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6722"/>
  <workbookPr autoCompressPictures="0"/>
  <bookViews>
    <workbookView xWindow="220" yWindow="340" windowWidth="25380" windowHeight="14640"/>
  </bookViews>
  <sheets>
    <sheet name="survey" sheetId="1" r:id="rId1"/>
    <sheet name="choices" sheetId="2" r:id="rId2"/>
    <sheet name="settings" sheetId="3" r:id="rId3"/>
    <sheet name="help-survey" sheetId="4" r:id="rId4"/>
    <sheet name="help-choices" sheetId="5" r:id="rId5"/>
    <sheet name="help-settings" sheetId="6" r:id="rId6"/>
    <sheet name="SurveyCTO_lookup_sheet" sheetId="7" state="hidden" r:id="rId7"/>
  </sheets>
  <definedNames>
    <definedName name="_xlnm._FilterDatabase" localSheetId="1" hidden="1">choices!$A$1:$K$1</definedName>
    <definedName name="_xlnm._FilterDatabase" localSheetId="0" hidden="1">survey!$A$1:$AB$10</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0" i="1" l="1"/>
  <c r="C2" i="3"/>
  <c r="B326" i="1"/>
  <c r="A1" i="7"/>
  <c r="C87" i="4"/>
  <c r="B366" i="1"/>
  <c r="B343" i="1"/>
  <c r="B342" i="1"/>
  <c r="B337" i="1"/>
  <c r="B324" i="1"/>
  <c r="B139" i="1"/>
  <c r="B126" i="1"/>
  <c r="B104" i="1"/>
</calcChain>
</file>

<file path=xl/comments1.xml><?xml version="1.0" encoding="utf-8"?>
<comments xmlns="http://schemas.openxmlformats.org/spreadsheetml/2006/main">
  <authors>
    <author>IDinsight GD_UCT_01</author>
    <author/>
  </authors>
  <commentList>
    <comment ref="A17" authorId="0">
      <text>
        <r>
          <rPr>
            <b/>
            <sz val="9"/>
            <color indexed="81"/>
            <rFont val="Tahoma"/>
            <family val="2"/>
          </rPr>
          <t>IDinsight GD_UCT_01:</t>
        </r>
        <r>
          <rPr>
            <sz val="9"/>
            <color indexed="81"/>
            <rFont val="Tahoma"/>
            <family val="2"/>
          </rPr>
          <t xml:space="preserve">
Enter constraint depending on formatting of ID once dataset available</t>
        </r>
      </text>
    </comment>
    <comment ref="N51" authorId="1">
      <text>
        <r>
          <rPr>
            <sz val="12"/>
            <color rgb="FF000000"/>
            <rFont val="Calibri"/>
          </rPr>
          <t>For SurveyCTO versions older than 2.70, please replace this by:
if(coalesce(${reschedule_full}, ${reschedule_notresp})=null, coalesce(${reschedule_no_ans_3}, ${reschedule_no_ans_2}), coalesce(${reschedule_full}, ${reschedule_notresp}))</t>
        </r>
      </text>
    </comment>
    <comment ref="N86" authorId="1">
      <text>
        <r>
          <rPr>
            <sz val="12"/>
            <color rgb="FF000000"/>
            <rFont val="Calibri"/>
          </rPr>
          <t>For SurveyCTO versions older than 2.70, replace this expression by:
if(${phones}!=null, ${phones}, ${best_phoneno})</t>
        </r>
      </text>
    </comment>
    <comment ref="N124" authorId="1">
      <text>
        <r>
          <rPr>
            <sz val="12"/>
            <color rgb="FF000000"/>
            <rFont val="Calibri"/>
          </rPr>
          <t>For SurveyCTO versions older than 2.70, replace the choice-label() function by the jr:choice-name() function.</t>
        </r>
      </text>
    </comment>
    <comment ref="N335" authorId="1">
      <text>
        <r>
          <rPr>
            <sz val="12"/>
            <color rgb="FF000000"/>
            <rFont val="Calibri"/>
          </rPr>
          <t>For SurveyCTO versions older than 2.70, use the jr:choice-name() function instead.</t>
        </r>
      </text>
    </comment>
    <comment ref="N369" authorId="1">
      <text>
        <r>
          <rPr>
            <sz val="12"/>
            <color rgb="FF000000"/>
            <rFont val="Calibri"/>
          </rPr>
          <t>For SurveyCTO versions older than 2.70, replace the choice-label() function by the jr:choice-name() function.</t>
        </r>
      </text>
    </comment>
  </commentList>
</comments>
</file>

<file path=xl/sharedStrings.xml><?xml version="1.0" encoding="utf-8"?>
<sst xmlns="http://schemas.openxmlformats.org/spreadsheetml/2006/main" count="6492" uniqueCount="3890">
  <si>
    <t>type</t>
  </si>
  <si>
    <t>name</t>
  </si>
  <si>
    <t>label</t>
  </si>
  <si>
    <t>hint</t>
  </si>
  <si>
    <t>default</t>
  </si>
  <si>
    <t>appearance</t>
  </si>
  <si>
    <t>constraint</t>
  </si>
  <si>
    <t>constraint message</t>
  </si>
  <si>
    <t>relevance</t>
  </si>
  <si>
    <t>disabled</t>
  </si>
  <si>
    <t>required</t>
  </si>
  <si>
    <t>required message</t>
  </si>
  <si>
    <t>read only</t>
  </si>
  <si>
    <t>calculation</t>
  </si>
  <si>
    <t>repeat_count</t>
  </si>
  <si>
    <t>media:image</t>
  </si>
  <si>
    <t>media:audio</t>
  </si>
  <si>
    <t>media:video</t>
  </si>
  <si>
    <t>choice_filter</t>
  </si>
  <si>
    <t>note</t>
  </si>
  <si>
    <t>response_note</t>
  </si>
  <si>
    <t>publishable</t>
  </si>
  <si>
    <t>minimum_seconds</t>
  </si>
  <si>
    <t>start</t>
  </si>
  <si>
    <t>starttime</t>
  </si>
  <si>
    <t>end</t>
  </si>
  <si>
    <t>endtime</t>
  </si>
  <si>
    <t>deviceid</t>
  </si>
  <si>
    <t>subscriberid</t>
  </si>
  <si>
    <t>simserial</t>
  </si>
  <si>
    <t>simid</t>
  </si>
  <si>
    <t>phonenumber</t>
  </si>
  <si>
    <t>devicephonenum</t>
  </si>
  <si>
    <t>username</t>
  </si>
  <si>
    <t>calculate</t>
  </si>
  <si>
    <t>duration</t>
  </si>
  <si>
    <t>duration()</t>
  </si>
  <si>
    <t>caseid</t>
  </si>
  <si>
    <t>instance_time</t>
  </si>
  <si>
    <t>The time and date of the current call attempt for use as the instance_name.</t>
  </si>
  <si>
    <t>once(format-date-time(now(), '%Y-%m-%d %H-%M'))</t>
  </si>
  <si>
    <t>audio audit</t>
  </si>
  <si>
    <t>audio_audit</t>
  </si>
  <si>
    <t>p=20;s=phone_response;d=last_symptoms</t>
  </si>
  <si>
    <t>text audit</t>
  </si>
  <si>
    <t>text_audit</t>
  </si>
  <si>
    <t>p=100</t>
  </si>
  <si>
    <t>phone_call_log</t>
  </si>
  <si>
    <t>phone-call-log()</t>
  </si>
  <si>
    <t>device_info</t>
  </si>
  <si>
    <t>Adds device and SurveyCTO Collect info into the form data. Useful for troubleshooting. Supported by SurveyCTO Collect 2.70.1+ as above.</t>
  </si>
  <si>
    <t>device-info()</t>
  </si>
  <si>
    <t>note_intro</t>
  </si>
  <si>
    <t>intro</t>
  </si>
  <si>
    <t>no</t>
  </si>
  <si>
    <t>no_case</t>
  </si>
  <si>
    <t>&lt;p&gt;&lt;strong&gt;Note: You will not be able to proceed. Please open this form from the &lt;em&gt;Manage Cases&lt;/em&gt; menu, not from &lt;em&gt;Fill Blank Form&lt;/em&gt;.&lt;/strong&gt;&lt;/p&gt;
&lt;br&gt;
&lt;p&gt;This form has been designed to work with &lt;a title="Case management" href="https://docs.surveycto.com/03-collecting-data/03-data-collection-workflow/02.case-management.html" target="_blank" rel="noopener"&gt;case management&lt;/a&gt;&amp;nbsp;and will work only if it has been opened from the &lt;em&gt;Manage Cases&lt;/em&gt; menu.&lt;/p&gt;
&lt;br&gt;
&lt;p&gt;If you do not see the &lt;em&gt;Manage Cases&lt;/em&gt; option on SurveyCTO Collect, open &lt;em&gt;Admin Settings&lt;/em&gt; (tap on the 3 dot icon in the top left) and enable &lt;em&gt;Manage Cases&lt;/em&gt; under the&amp;nbsp;&lt;em&gt;USER CAN ACCESS MAIN MENU ITEMS&lt;/em&gt; header.&lt;/p&gt;</t>
  </si>
  <si>
    <t>${caseid} = null</t>
  </si>
  <si>
    <t>yes</t>
  </si>
  <si>
    <t>contacts</t>
  </si>
  <si>
    <t>Number of phone numbers available.</t>
  </si>
  <si>
    <t>pulldata('cases', 'contacts', 'id', ${caseid})</t>
  </si>
  <si>
    <t>best_phone</t>
  </si>
  <si>
    <t>The best phone number to call the respondent, confirmed by previous interviews (the actual phone number).</t>
  </si>
  <si>
    <t>pulldata('cases', 'best_phone', 'id', ${caseid})</t>
  </si>
  <si>
    <t>best_phoneno</t>
  </si>
  <si>
    <t>The best phone number to call the respondent, confirmed by previous interviews (ordinal number).</t>
  </si>
  <si>
    <t>if(${best_phone}=${phone_1}, 1, if(${best_phone}=${phone_2}, 2, if(${best_phone}=${phone_3}, 3, if(${best_phone}=${phone_4}, 4, if(${best_phone}=${phone_5}, 5, '')))))</t>
  </si>
  <si>
    <t>phone_1</t>
  </si>
  <si>
    <t>Phone number being called, pulled from the cases dataset.</t>
  </si>
  <si>
    <t>pulldata('cases', 'phone_1', 'id', ${caseid})</t>
  </si>
  <si>
    <t>phone_2</t>
  </si>
  <si>
    <t>Additional phone number stored in the cases dataset.</t>
  </si>
  <si>
    <t>pulldata('cases', 'phone_2', 'id', ${caseid})</t>
  </si>
  <si>
    <t>phone_3</t>
  </si>
  <si>
    <t>pulldata('cases', 'phone_3', 'id', ${caseid})</t>
  </si>
  <si>
    <t>phone_4</t>
  </si>
  <si>
    <t>pulldata('cases', 'phone_4', 'id', ${caseid})</t>
  </si>
  <si>
    <t>phone_5</t>
  </si>
  <si>
    <t>pulldata('cases', 'phone_5', 'id', ${caseid})</t>
  </si>
  <si>
    <t>phone_1_name</t>
  </si>
  <si>
    <t>Name of the owner of phone number 1</t>
  </si>
  <si>
    <t>if(pulldata('cases', 'phone_1_name', 'id', ${caseid})=null, 'Unknown', pulldata('cases', 'phone_1_name', 'id', ${caseid}))</t>
  </si>
  <si>
    <t>phone_2_name</t>
  </si>
  <si>
    <t>Name of the owner of phone number 2.</t>
  </si>
  <si>
    <t>if(pulldata('cases', 'phone_2_name', 'id', ${caseid})=null, 'Unknown', pulldata('cases', 'phone_2_name', 'id', ${caseid}))</t>
  </si>
  <si>
    <t>phone_3_name</t>
  </si>
  <si>
    <t>Name of the owner of phone number 3.</t>
  </si>
  <si>
    <t>if(pulldata('cases', 'phone_3_name', 'id', ${caseid})=null, 'Unknown', pulldata('cases', 'phone_3_name', 'id', ${caseid}))</t>
  </si>
  <si>
    <t>phone_4_name</t>
  </si>
  <si>
    <t>Name of the owner of phone number 4.</t>
  </si>
  <si>
    <t>if(pulldata('cases', 'phone_4_name', 'id', ${caseid})=null, 'Unknown', pulldata('cases', 'phone_4_name', 'id', ${caseid}))</t>
  </si>
  <si>
    <t>phone_5_name</t>
  </si>
  <si>
    <t>Name of the owner of phone number 5.</t>
  </si>
  <si>
    <t>if(pulldata('cases', 'phone_5_name', 'id', ${caseid})=null, 'Unknown', pulldata('cases', 'phone_5_name', 'id', ${caseid}))</t>
  </si>
  <si>
    <t>phone_1_rel</t>
  </si>
  <si>
    <t>Relationship between phone 1 owner and the respondent.</t>
  </si>
  <si>
    <t>if(pulldata('cases', 'phone_1_rel', 'id', ${caseid})=null, 'Unknown', pulldata('cases', 'phone_1_rel', 'id', ${caseid}))</t>
  </si>
  <si>
    <t>phone_2_rel</t>
  </si>
  <si>
    <t>Relationship between phone 2 owner and the respondent.</t>
  </si>
  <si>
    <t>if(pulldata('cases', 'phone_2_rel', 'id', ${caseid})=null, 'Unknown', pulldata('cases', 'phone_2_rel', 'id', ${caseid}))</t>
  </si>
  <si>
    <t>phone_3_rel</t>
  </si>
  <si>
    <t>Relationship between phone 3 owner and the respondent.</t>
  </si>
  <si>
    <t>if(pulldata('cases', 'phone_3_rel', 'id', ${caseid})=null, 'Unknown', pulldata('cases', 'phone_3_rel', 'id', ${caseid}))</t>
  </si>
  <si>
    <t>phone_4_rel</t>
  </si>
  <si>
    <t>Relationship between phone 4 owner and the respondent.</t>
  </si>
  <si>
    <t>if(pulldata('cases', 'phone_4_rel', 'id', ${caseid})=null, 'Unknown', pulldata('cases', 'phone_4_rel', 'id', ${caseid}))</t>
  </si>
  <si>
    <t>phone_5_rel</t>
  </si>
  <si>
    <t>Relationship between phone 5 owner and the respondent.</t>
  </si>
  <si>
    <t>if(pulldata('cases', 'phone_5_rel', 'id', ${caseid})=null, 'Unknown', pulldata('cases', 'phone_5_rel', 'id', ${caseid}))</t>
  </si>
  <si>
    <t>phones_filter</t>
  </si>
  <si>
    <t>Space separated list with all phone numbers (code) that should be excluded.</t>
  </si>
  <si>
    <t>pulldata('cases', 'phones_filter', 'id', ${caseid})</t>
  </si>
  <si>
    <t>full_name</t>
  </si>
  <si>
    <t>Full name of respondent.</t>
  </si>
  <si>
    <t>pulldata('cases', 'full_name', 'id', ${caseid})</t>
  </si>
  <si>
    <t>address</t>
  </si>
  <si>
    <t>Address of respondent (to help identify the repondents).</t>
  </si>
  <si>
    <t>pulldata('cases', 'address', 'id', ${caseid})</t>
  </si>
  <si>
    <t>callback_time</t>
  </si>
  <si>
    <t>Time that respondent should be called back, either the when the respondent selects, or when the enumerator selects.</t>
  </si>
  <si>
    <t>coalesce(${reschedule_full}, ${reschedule_notresp}, ${reschedule_no_ans_3}, ${reschedule_no_ans_2})</t>
  </si>
  <si>
    <t>new_sortby</t>
  </si>
  <si>
    <t>New sortby value, directly based on the callback time, but in a purely numeric format so it can be sorted.</t>
  </si>
  <si>
    <t>concat(substr(${callback_time}, 2, 4), substr(${callback_time}, 5, 7), substr(${callback_time}, 8, 10), substr(${callback_time}, 11, 13), substr(${callback_time}, 14, 16))</t>
  </si>
  <si>
    <t>pre_consent</t>
  </si>
  <si>
    <t>Evaluates 1 if this survey was already consented by the respondent before (in a previous call).</t>
  </si>
  <si>
    <t>pulldata('cases', 'consent', 'id', ${caseid})</t>
  </si>
  <si>
    <t>last_call_status</t>
  </si>
  <si>
    <t>Stores the status of the last call, to display in the cases list.</t>
  </si>
  <si>
    <t>coalesce(pulldata('cases', 'last_call_status', 'id', ${caseid}), 'None')</t>
  </si>
  <si>
    <t>num_calls</t>
  </si>
  <si>
    <t>Number of calls so far.</t>
  </si>
  <si>
    <t>pulldata('cases', 'num_calls', 'id', ${caseid})</t>
  </si>
  <si>
    <t>call_num</t>
  </si>
  <si>
    <t>Number of calls so far plus 1.</t>
  </si>
  <si>
    <t>if(${num_calls} = null, 1, ${num_calls} + 1)</t>
  </si>
  <si>
    <t>stop_at</t>
  </si>
  <si>
    <t>if(${call_num}=5 and ${reschedule_full}=null, int(5), int(6))</t>
  </si>
  <si>
    <t>review_status</t>
  </si>
  <si>
    <t>Review status pulled from the dataset.</t>
  </si>
  <si>
    <t>pulldata('cases', 'needs_review', 'id', ${caseid})</t>
  </si>
  <si>
    <t>needs_review</t>
  </si>
  <si>
    <t>Needs review if called the wrong number, and a supervisor needs to review.</t>
  </si>
  <si>
    <t>if(${update_contacts}&lt;1, 'Check the phone number(s), they were all filtered out from the dataset', if(selected(${best_phone_confirm}, '555'), 'Respondent will share a phone number by SMS', ''))</t>
  </si>
  <si>
    <t>now_closed</t>
  </si>
  <si>
    <t>If this is the fith time calling, the respondent is willing to talk, the respondent answers but refuses to talk, or the supervisor says to close the case, the case should be closed.</t>
  </si>
  <si>
    <t>if(selected(${call_status}, '1') or selected(${call_status}, '5') or (${call_num}=5  and ${addthreshold}!=1) or ${call_num}=6 , 'Yes', 'No')</t>
  </si>
  <si>
    <t>now_complete</t>
  </si>
  <si>
    <t>Evaluates 1 if the form was completed (filled-out) by the respondent.</t>
  </si>
  <si>
    <t>if(selected(${call_status}, '1'), 'Yes', 'No')</t>
  </si>
  <si>
    <t>users</t>
  </si>
  <si>
    <t>Username(s) of the enumerator(s) assigned to the case, pulled from the cases dataset.</t>
  </si>
  <si>
    <t>pulldata('cases', 'users', 'id', ${caseid})</t>
  </si>
  <si>
    <t>pub_to_users</t>
  </si>
  <si>
    <t>Publishes "Closed" to the 'users' column of the cases dataset when the case is done so it will no longer be visible to enumerators when it is complete.</t>
  </si>
  <si>
    <t>if(${now_closed} = 'Yes', 'Closed', ${users})</t>
  </si>
  <si>
    <t>calculate_here</t>
  </si>
  <si>
    <t>attempt_1_time</t>
  </si>
  <si>
    <t>Publishes the call time of the first attempt.</t>
  </si>
  <si>
    <t>${call_num}=1</t>
  </si>
  <si>
    <t>once(format-date-time(now(), '%Y-%b-%e %H:%M:%S'))</t>
  </si>
  <si>
    <t>attempt_2_time</t>
  </si>
  <si>
    <t>Publishes the call time of the second attempt.</t>
  </si>
  <si>
    <t>${call_num}=2</t>
  </si>
  <si>
    <t>attempt_3_time</t>
  </si>
  <si>
    <t>Publishes the call time of the third attempt.</t>
  </si>
  <si>
    <t>${call_num}=3</t>
  </si>
  <si>
    <t>attempt_4_time</t>
  </si>
  <si>
    <t>Publishes the call time of the fourth attempt.</t>
  </si>
  <si>
    <t>${call_num}=4</t>
  </si>
  <si>
    <t>attempt_5_time</t>
  </si>
  <si>
    <t>Publishes the call time of the fifth attempt.</t>
  </si>
  <si>
    <t>${call_num}=5</t>
  </si>
  <si>
    <t>attempt_6_time</t>
  </si>
  <si>
    <t>Publishes the call time of the sixth attempt.</t>
  </si>
  <si>
    <t>${call_num}=6</t>
  </si>
  <si>
    <t>attempt_1_status</t>
  </si>
  <si>
    <t>Publishes the status the first attempt.</t>
  </si>
  <si>
    <t>${call_status_label}</t>
  </si>
  <si>
    <t>attempt_2_status</t>
  </si>
  <si>
    <t>Publishes the status of the second attempt.</t>
  </si>
  <si>
    <t>attempt_3_status</t>
  </si>
  <si>
    <t>Publishes the status of the third attempt.</t>
  </si>
  <si>
    <t>attempt_4_status</t>
  </si>
  <si>
    <t>Publishes the status of the fourth attempt.</t>
  </si>
  <si>
    <t>attempt_5_status</t>
  </si>
  <si>
    <t>Publishes the status of the fifth attempt.</t>
  </si>
  <si>
    <t>attempt_6_status</t>
  </si>
  <si>
    <t>Publishes the status of the sixth attempt.</t>
  </si>
  <si>
    <t>review_error</t>
  </si>
  <si>
    <t>This case is currently under review. Please close this form without saving, and work on a different case.</t>
  </si>
  <si>
    <t>${review_status} != null</t>
  </si>
  <si>
    <t>begin repeat</t>
  </si>
  <si>
    <t>phonecall</t>
  </si>
  <si>
    <t>Calling</t>
  </si>
  <si>
    <t>if(count(${phonecall})&lt;${contacts}, sum(${addrepeat})+1, ${contacts})</t>
  </si>
  <si>
    <t>select_one phones</t>
  </si>
  <si>
    <t>phones</t>
  </si>
  <si>
    <t>Each phone number option is structured as follows: "Name, Relationship with the respondent: Phone number". For those cases we don't know this information, it will appear 'Unknown' instead.</t>
  </si>
  <si>
    <t>(filter&lt;=(int(${contacts})+count-selected(${phones_filter})) and not(selected(${phones_filter}, filter)) and not(selected(${phones_selected}, filter))) or filter=${phones}</t>
  </si>
  <si>
    <t>phones_label</t>
  </si>
  <si>
    <t>Calculates the phone number selected to call.</t>
  </si>
  <si>
    <t>if(selected(${phones}, '1'), ${phone_1}, if(selected(${phones}, '2'), ${phone_2}, if(selected(${phones}, '3'), ${phone_3}, if(selected(${phones}, '4'), ${phone_4}, ${phone_5}))))</t>
  </si>
  <si>
    <t>phone_call</t>
  </si>
  <si>
    <t>Calculates the phone number to call, in case there is a "best_phone"</t>
  </si>
  <si>
    <t>coalesce(${phones_label}, ${best_phone})</t>
  </si>
  <si>
    <t>phone_no</t>
  </si>
  <si>
    <t>Calculates the ordinal number of the phone number that will be contacted.</t>
  </si>
  <si>
    <t>if(relevant(${phones}), ${phones}, ${best_phoneno})</t>
  </si>
  <si>
    <t>owner_name</t>
  </si>
  <si>
    <t>Calculates the owner of the phone number.</t>
  </si>
  <si>
    <t>pulldata('cases', concat('phone_', ${phone_no}, '_name'), 'id', ${caseid})</t>
  </si>
  <si>
    <t>owner_rel</t>
  </si>
  <si>
    <t>Calculates the relationship between the owner of the phone number and the respondent.</t>
  </si>
  <si>
    <t>pulldata('cases', concat('phone_', ${phone_no}, '_rel'), 'id', ${caseid})</t>
  </si>
  <si>
    <t>text</t>
  </si>
  <si>
    <t>call_respondent</t>
  </si>
  <si>
    <t>custom-call-phone-number(phone_number=${phone_call}, button_label='Tap here to call the phone number')</t>
  </si>
  <si>
    <t>${deviceid} != '(web)'</t>
  </si>
  <si>
    <t>call_resp_webform</t>
  </si>
  <si>
    <t>${deviceid} = '(web)'</t>
  </si>
  <si>
    <t>select_one phone_response</t>
  </si>
  <si>
    <t>response</t>
  </si>
  <si>
    <t>&lt;span style="color: #ff0000;"&gt;&lt;b&gt;ENUMERATOR: DO NOT READ THIS ALOUD&lt;/b&gt;&lt;br&gt;
 &lt;br&gt;
 What was the response?&lt;/span&gt;</t>
  </si>
  <si>
    <t>no_answer_wr_num_note</t>
  </si>
  <si>
    <t>&lt;p&gt;&lt;strong&gt;&lt;span style="color: #ff0000;"&gt;EMUMERATOR INSTRUCTIONS (do not read out loud): &lt;/span&gt;&lt;/strong&gt;&lt;/p&gt;
 &lt;br&gt;
 &lt;p&gt;&lt;span style="color: #ff0000;"&gt;Check to make sure you called &lt;strong&gt;${phone_call}&lt;/strong&gt;.&lt;br&gt;
If you did not, go back to the last field, and then call that phone number.&lt;/span&gt;&lt;/p&gt;</t>
  </si>
  <si>
    <t>(selected(${response}, '3') or selected(${response}, '4'))</t>
  </si>
  <si>
    <t>phoneselected_now</t>
  </si>
  <si>
    <t>Calculates the current value stored in "phones_selected" for filter purposes.</t>
  </si>
  <si>
    <t>once(${phones_selected})</t>
  </si>
  <si>
    <t>begin group</t>
  </si>
  <si>
    <t>note_nextsteps</t>
  </si>
  <si>
    <t>Continue</t>
  </si>
  <si>
    <t>field-list</t>
  </si>
  <si>
    <t>not(selected(${phone_response}, '1') or selected(${phone_response}, '2')) and ${contacts}&gt;index()</t>
  </si>
  <si>
    <t>bestphone_note</t>
  </si>
  <si>
    <t>&lt;p&gt;&lt;span style="color: #ff0000;"&gt;You just called the phone number considered the &lt;strong&gt;best contact to reach out ${full_name}&lt;/strong&gt;. There are other phone numbers stored for this respondent though and you can find the list below:&lt;/span&gt;&lt;br&gt;
&lt;i&gt;Each phone number option is structured as follows: "Name, Relationship with the respondent: Phone number". For cases where we don't know this information, it will appear as 'Unknown' instead.&lt;/i&gt;</t>
  </si>
  <si>
    <t>${best_phone}!=null and index()=1</t>
  </si>
  <si>
    <t>otherphone_note</t>
  </si>
  <si>
    <t>&lt;p&gt;&lt;span style="color: #ff0000;"&gt;You just called to a phone number registered for this respondent, but there are others:&lt;/span&gt;&lt;br&gt;
&lt;i&gt;Each phone number option is structured as follows: "Name, Relationship with the respondent: Phone number". For cases where we don't know this information, it will appear as 'Unknown' instead.&lt;/i&gt;</t>
  </si>
  <si>
    <t>${best_phone}=null or index()&gt;1</t>
  </si>
  <si>
    <t>note1</t>
  </si>
  <si>
    <t>&lt;strong&gt;${phone_1_name}, ${phone_1_rel}: ${phone_1}&lt;/strong&gt;</t>
  </si>
  <si>
    <t>(${phone_call}!=${phone_1} and not(selected(${phoneselected_now}, '1')) and not(selected(${phones_filter}, '1')))</t>
  </si>
  <si>
    <t>note2</t>
  </si>
  <si>
    <t>&lt;strong&gt;${phone_2_name}, ${phone_2_rel}: ${phone_2}&lt;/strong&gt;</t>
  </si>
  <si>
    <t>(${phone_call}!=${phone_2} and ${phone_2}!=null and not(selected(${phoneselected_now}, '2')) and not(selected(${phones_filter}, '2')))</t>
  </si>
  <si>
    <t>note3</t>
  </si>
  <si>
    <t>&lt;strong&gt;${phone_3_name}, ${phone_3_rel}: ${phone_3}&lt;/strong&gt;</t>
  </si>
  <si>
    <t>(${phone_call}!=${phone_3} and ${phone_3}!=null and not(selected(${phoneselected_now}, '3')) and not(selected(${phones_filter}, '3')))</t>
  </si>
  <si>
    <t>note4</t>
  </si>
  <si>
    <t>&lt;strong&gt;${phone_4_name}, ${phone_4_rel}: ${phone_4}&lt;/strong&gt;</t>
  </si>
  <si>
    <t>(${phone_call}!=${phone_4} and ${phone_4}!=null and not(selected(${phoneselected_now}, '4')) and not(selected(${phones_filter}, '4')))</t>
  </si>
  <si>
    <t>note5</t>
  </si>
  <si>
    <t>&lt;strong&gt;${phone_5_name}, ${phone_5_rel}: ${phone_5}&lt;/strong&gt;</t>
  </si>
  <si>
    <t>(${phone_call}!=${phone_5} and ${phone_5}!=null and not(selected(${phoneselected_now}, '5')) and not(selected(${phones_filter}, '5')))</t>
  </si>
  <si>
    <t>select_one yesno</t>
  </si>
  <si>
    <t>continue</t>
  </si>
  <si>
    <t>Would you like to try calling to any of the phone numbers above?</t>
  </si>
  <si>
    <t>end group</t>
  </si>
  <si>
    <t>not_phone</t>
  </si>
  <si>
    <t>Stores phone number code when the phone did not ring (it's not an eligible phone number). This is to exclude these phone numbers in the future.</t>
  </si>
  <si>
    <t>if(selected(${response}, '4'), ${phone_no}, '')</t>
  </si>
  <si>
    <t>no_answer</t>
  </si>
  <si>
    <t>Stores phone number code when no one answered, so that the enumerator can send an SMS later in the survey.</t>
  </si>
  <si>
    <t>if(selected(${response}, '3'), ${phone_no}, '')</t>
  </si>
  <si>
    <t>addrepeat</t>
  </si>
  <si>
    <t>Assesses whether the Repeat Group should continue or not.</t>
  </si>
  <si>
    <t>if(selected(${phone_response}, '1') or selected(${phone_response}, '2') or selected(${continue}, '0'), 0, 1)</t>
  </si>
  <si>
    <t>end repeat</t>
  </si>
  <si>
    <t>last_continue</t>
  </si>
  <si>
    <t>The value of the fied "continue" in the last repeat instance.</t>
  </si>
  <si>
    <t>indexed-repeat(${continue}, ${phonecall}, count(${phonecall}))</t>
  </si>
  <si>
    <t>phones_selected</t>
  </si>
  <si>
    <t>Space separated list of all phone numbers called inside the Repeat Group. This is to filter out already selected phone numbers in subsequent repeats.</t>
  </si>
  <si>
    <t>join(' ', ${phone_no})</t>
  </si>
  <si>
    <t>phones_exclude</t>
  </si>
  <si>
    <t>Space separated list of all phone numbers that did not ring (not eligible).</t>
  </si>
  <si>
    <t>join(' ', ${not_phone})</t>
  </si>
  <si>
    <t>phones_no_answer</t>
  </si>
  <si>
    <t>Space separated list of all phone numbers where no one answered.</t>
  </si>
  <si>
    <t>join(' ', ${no_answer})</t>
  </si>
  <si>
    <t>phone_response</t>
  </si>
  <si>
    <t>The phone response of the last call inside the Repeat Group.</t>
  </si>
  <si>
    <t>indexed-repeat(${response}, ${phonecall}, count(${phonecall}))</t>
  </si>
  <si>
    <t>phonenumber_called</t>
  </si>
  <si>
    <t>The phone number of the last call inside the Repeat Group.</t>
  </si>
  <si>
    <t>indexed-repeat(${phone_call}, ${phonecall}, count(${phonecall}))</t>
  </si>
  <si>
    <t>phone_called</t>
  </si>
  <si>
    <t>The phone number code of the last call inside the Repeat Group.</t>
  </si>
  <si>
    <t>indexed-repeat(${phone_no}, ${phonecall}, count(${phonecall}))</t>
  </si>
  <si>
    <t>phone_rel</t>
  </si>
  <si>
    <t>The relationship between the owner of the phone called and the respondent</t>
  </si>
  <si>
    <t>indexed-repeat(${owner_rel}, ${phonecall}, count(${phonecall}))</t>
  </si>
  <si>
    <t>phone_name</t>
  </si>
  <si>
    <t>The name of the owner of the phone called</t>
  </si>
  <si>
    <t>indexed-repeat(${owner_name}, ${phonecall}, count(${phonecall}))</t>
  </si>
  <si>
    <t>not_respondent</t>
  </si>
  <si>
    <t>Call answered, but not by the respondent</t>
  </si>
  <si>
    <t>selected(${phone_response}, '2')</t>
  </si>
  <si>
    <t>owner</t>
  </si>
  <si>
    <t>Owner of the phone number</t>
  </si>
  <si>
    <t>${phone_rel}=null</t>
  </si>
  <si>
    <t>select_one relationship</t>
  </si>
  <si>
    <t>resp_relationship</t>
  </si>
  <si>
    <t>filter!=0</t>
  </si>
  <si>
    <t>resp_relationship_other</t>
  </si>
  <si>
    <t>Type other relationship</t>
  </si>
  <si>
    <t>selected(${resp_relationship}, '888')</t>
  </si>
  <si>
    <t>resp_relationship_label</t>
  </si>
  <si>
    <t>Returns the label of the choice selected previously.</t>
  </si>
  <si>
    <t>choice-label(${resp_relationship}, ${resp_relationship})</t>
  </si>
  <si>
    <t>Can I ask your name? This is just for our records to help us find ${full_name}.</t>
  </si>
  <si>
    <t>not(selected(${resp_relationship}, '4'))</t>
  </si>
  <si>
    <t>resp_available</t>
  </si>
  <si>
    <t>Is ${full_name} nearby and available to speak now?</t>
  </si>
  <si>
    <t>resp_confirm</t>
  </si>
  <si>
    <t>selected(${resp_available}, '1')</t>
  </si>
  <si>
    <t>filter=1</t>
  </si>
  <si>
    <t>best_phone_reconfirm</t>
  </si>
  <si>
    <t>Is this still the best contact to reach out ${full_name}?</t>
  </si>
  <si>
    <t>selected(${resp_available}, '0') and ${best_phone}=${phonenumber_called}</t>
  </si>
  <si>
    <t>consent</t>
  </si>
  <si>
    <t>(selected(${phone_response}, '1') or selected(${resp_confirm}, '1')) and ${pre_consent}=null</t>
  </si>
  <si>
    <t>selected(${consent}, '0')</t>
  </si>
  <si>
    <t>form_questions</t>
  </si>
  <si>
    <t>Consent</t>
  </si>
  <si>
    <t>(selected(${consent}, '1') or ${pre_consent}=1) and (selected(${phone_response}, '1') or selected(${resp_available}, '1'))</t>
  </si>
  <si>
    <t>availability</t>
  </si>
  <si>
    <t>have_availability</t>
  </si>
  <si>
    <t>Start of actual questions</t>
  </si>
  <si>
    <t>selected(${availability}, '1')</t>
  </si>
  <si>
    <t>likert</t>
  </si>
  <si>
    <t>date</t>
  </si>
  <si>
    <t>no_availability</t>
  </si>
  <si>
    <t>Not available</t>
  </si>
  <si>
    <t>organized</t>
  </si>
  <si>
    <t>selected(${availability}, '0') and ${call_num}&lt;=5</t>
  </si>
  <si>
    <t>addthreshold</t>
  </si>
  <si>
    <t>reschedule_call</t>
  </si>
  <si>
    <t>Rescheduling</t>
  </si>
  <si>
    <t>${call_num} &lt; 5 or selected(${addthreshold}, '1')</t>
  </si>
  <si>
    <t>datetime</t>
  </si>
  <si>
    <t>reschedule</t>
  </si>
  <si>
    <t>&lt;p&gt;&lt;span style="color: #ff0000;"&gt;&lt;b&gt;ENUMERATOR, read this out loud:&lt;/b&gt;&lt;/span&gt;&lt;br&gt;
 &lt;br&gt;
 When would you like to reschedule the survey?&lt;br&gt;
 &lt;br&gt;
 &lt;p&gt;&lt;span style="color: #ff0000;"&gt;&lt;b&gt;ENUMERATOR INSTRUCTIONS:&lt;/b&gt;&lt;/span&gt;&lt;br&gt;
 &lt;br&gt;
 &lt;p&gt;&lt;span style="color: #ff0000;"&gt;When scheduling the callback, check the calendar to make sure you are available for that time. It may take up to five minutes before the event is published to the calendar.&lt;/span&gt;</t>
  </si>
  <si>
    <t>decimal-date-time(.) &gt; decimal-date-time(now())</t>
  </si>
  <si>
    <t>Please select a date and time that is after right now.</t>
  </si>
  <si>
    <t>reschedule_full</t>
  </si>
  <si>
    <t>Formats the "reschedule" value for publishing.</t>
  </si>
  <si>
    <t>format-date-time(${reschedule}, '%Y-%m-%d %H-%M')</t>
  </si>
  <si>
    <t>callback_disp1</t>
  </si>
  <si>
    <t>&lt;p&gt;&lt;strong&gt;&lt;span style="color: #ff0000;"&gt;EMUMERATOR: &lt;/span&gt;&lt;/strong&gt;&lt;/p&gt;
 &lt;br&gt;
 &lt;p&gt;&lt;span style="color: #ff0000;"&gt;An appointment to call &lt;b&gt;${full_name}&lt;/b&gt; will be set for &lt;b&gt;${callback_time}&lt;/b&gt; when you submit this form&lt;/span&gt;.&lt;/p&gt;
&lt;br&gt;
&lt;p&gt;&lt;span style="color: #ff0000;"&gt;If the date or time are not correct, please go back to the previous screen and change them.&lt;/span&gt;&lt;/p&gt;</t>
  </si>
  <si>
    <t>confirm_phone</t>
  </si>
  <si>
    <t>Is this the best phone number to call you in the future?</t>
  </si>
  <si>
    <t>The phone number being called is ${phonenumber_called}</t>
  </si>
  <si>
    <t>(${call_num} &lt; 5  or selected(${addthreshold}, '1')) and ${best_phone}=null</t>
  </si>
  <si>
    <t>best_contact</t>
  </si>
  <si>
    <t>Registering the best contact to reach out ${full_name}</t>
  </si>
  <si>
    <t>(${best_phone}=null or ${best_phone_reconfirm}=0) and ((selected(${phone_response}, '2') and not(selected(${resp_relationship}, '4')) and selected(${resp_available}, '0')) or selected(${confirm_phone}, '0'))</t>
  </si>
  <si>
    <t>best_phone_confirm</t>
  </si>
  <si>
    <t>Could you share the best phone number to contact ${full_name}?</t>
  </si>
  <si>
    <t>You are connected to ${phonenumber_called} now, which is choice number ${phone_called}.</t>
  </si>
  <si>
    <t>best_phone_confirm_label</t>
  </si>
  <si>
    <t>Calculates the phone number selected in "best_phone_confirm"</t>
  </si>
  <si>
    <t>if(selected(${best_phone_confirm}, '1'), ${phone_1}, if(selected(${best_phone_confirm}, '2'), ${phone_2}, if(selected(${best_phone_confirm}, '3'), ${phone_3}, if(selected(${best_phone_confirm}, '4'), ${phone_4}, ${phone_5}))))</t>
  </si>
  <si>
    <t>other_phone</t>
  </si>
  <si>
    <t>Enter the other phone number shared with you</t>
  </si>
  <si>
    <t>numbers</t>
  </si>
  <si>
    <t>selected(${best_phone_confirm}, '888')</t>
  </si>
  <si>
    <t>bestphone_sms</t>
  </si>
  <si>
    <t>&lt;p&gt;&lt;span style="color: #ff0000;"&gt;&lt;b&gt;ENUMERATOR, read this out loud:&lt;/b&gt;&lt;/span&gt;&lt;br&gt;
 &lt;br&gt;
 Okay, that sounds great! Please send the SMS to this number: &lt;strong&gt;555-555-5555&lt;/strong&gt;.</t>
  </si>
  <si>
    <t>selected(${best_phone_confirm}, '555')</t>
  </si>
  <si>
    <t>phone_info</t>
  </si>
  <si>
    <t>Phone information</t>
  </si>
  <si>
    <t>not(selected(${best_phone_confirm}, '111') or selected(${best_phone_confirm}, '555') or selected(${best_phone_confirm}, ${phone_called})) and not(selected(${confirm_phone}, '0'))</t>
  </si>
  <si>
    <t>phone_relationship</t>
  </si>
  <si>
    <t>What is the relationship between the respondent (${full_name}) and the owner of the phone number just shared?</t>
  </si>
  <si>
    <t>filter!=4</t>
  </si>
  <si>
    <t>phone_relationship_label</t>
  </si>
  <si>
    <t>Calculates the label of the previous field</t>
  </si>
  <si>
    <t>choice-label(${phone_relationship}, ${phone_relationship})</t>
  </si>
  <si>
    <t>name_phone</t>
  </si>
  <si>
    <t>What's their name?</t>
  </si>
  <si>
    <t>No need to enter name if the phone number is for the respondent.</t>
  </si>
  <si>
    <t>${phone_relationship}!=0</t>
  </si>
  <si>
    <t>reschedule_call2</t>
  </si>
  <si>
    <t>Reschedulling</t>
  </si>
  <si>
    <t>${call_num} &lt; ${stop_at} and (selected(${best_phone_confirm}, ${phone_called}) and not(selected(${phone_response}, '1')))</t>
  </si>
  <si>
    <t>reschedule_not_resp</t>
  </si>
  <si>
    <t>&lt;p&gt;&lt;span style="color: #ff0000;"&gt;&lt;b&gt;ENUMERATOR, read this out loud:&lt;/b&gt;&lt;/span&gt;&lt;br&gt;
 &lt;br&gt;
 Could you let us know at which date and time ${full_name} will be available?&lt;br&gt;
 &lt;br&gt;
 &lt;p&gt;&lt;span style="color: #ff0000;"&gt;&lt;b&gt;ENUMERATOR INSTRUCTIONS:&lt;/b&gt;&lt;/span&gt;&lt;br&gt;
 &lt;br&gt;
 &lt;p&gt;&lt;span style="color: #ff0000;"&gt;When scheduling the callback, check the calendar to make sure you are available for that time. It may take up to five minutes before the event is published to the calendar.&lt;/span&gt;</t>
  </si>
  <si>
    <t>reschedule_notresp</t>
  </si>
  <si>
    <t>format-date-time(${reschedule_not_resp}, '%Y-%m-%d %H-%M')</t>
  </si>
  <si>
    <t>callback_disp2</t>
  </si>
  <si>
    <t>bye_note</t>
  </si>
  <si>
    <t>selected(${addthreshold}, '0') or selected(${resp_available}, '0')</t>
  </si>
  <si>
    <t>callback_note</t>
  </si>
  <si>
    <t>selected(${availability}, '0') and (${call_num}&lt;5 or selected(${addthreshold}, '1'))</t>
  </si>
  <si>
    <t>ans_wr_num_gr</t>
  </si>
  <si>
    <t>selected(${phone_response}, '2') and selected(${resp_relationship}, '4')</t>
  </si>
  <si>
    <t>answer_wrong_num</t>
  </si>
  <si>
    <t>ans_wr_num_note2</t>
  </si>
  <si>
    <t>&lt;p&gt;&lt;span style="color: #ff0000;"&gt;&lt;b&gt;ENUMERATOR INSTRUCTIONS:&lt;/b&gt;&lt;/span&gt;&lt;/p&gt;
 &lt;br&gt;
 &lt;p&gt;&lt;span style="color: #ff0000;"&gt;Check to make sure you called ${phonenumber_called}. If you dialed the wrong phone number by accident, go back to the last field, and call the correct phone number. If you correctly dialed the number you were given, go to the next field.&lt;/span&gt;&lt;/p&gt;</t>
  </si>
  <si>
    <t>no_answer_reschedule_gr</t>
  </si>
  <si>
    <t>Reschedulling when not answered by the respondent</t>
  </si>
  <si>
    <t>${call_num} &lt; ${stop_at} and (selected(${phone_response}, '3') or ${last_continue}=0 or (selected(${phone_response}, '2') and not(relevant(${reschedule_not_resp})) and not(selected(${resp_confirm}, '1'))))</t>
  </si>
  <si>
    <t>select_one reschedule</t>
  </si>
  <si>
    <t>reschedule_type</t>
  </si>
  <si>
    <t>&lt;p&gt;&lt;span style="color: #ff0000;"&gt;How would you like to reschedule the call?&lt;/span&gt;&lt;/p&gt;</t>
  </si>
  <si>
    <t>Only pick the hours option if you're rescheduling for later today</t>
  </si>
  <si>
    <t>reschedule_no_ans</t>
  </si>
  <si>
    <t>&lt;p&gt;&lt;span style="color: #ff0000;"&gt;Check the calendar to see at which time you're available.&lt;/span&gt;
 When would you like to reschedule the survey?</t>
  </si>
  <si>
    <t>selected(${reschedule_type}, '1')</t>
  </si>
  <si>
    <t>integer</t>
  </si>
  <si>
    <t>extra_hours</t>
  </si>
  <si>
    <t>How many hours from now do you want to call back this respondent?</t>
  </si>
  <si>
    <t>selected(${reschedule_type}, '2')</t>
  </si>
  <si>
    <t>hours_warning</t>
  </si>
  <si>
    <t>You've inserted more than 24 hours. If you want to reschedule for more than 24h, please reschedule manually. Otherwise, go back and correct the number of hours.</t>
  </si>
  <si>
    <t>${extra_hours}&gt;24</t>
  </si>
  <si>
    <t>new_hour</t>
  </si>
  <si>
    <t>Adds "extra_hours" to the current hour.</t>
  </si>
  <si>
    <t>format-date-time(now(), '%H')+${extra_hours}</t>
  </si>
  <si>
    <t>hour</t>
  </si>
  <si>
    <t>Calculates the actual hour to callback, taking into account 24hrs/day.</t>
  </si>
  <si>
    <t>if(int(${new_hour})&gt;=24, int(${new_hour})-24, int(${new_hour}))</t>
  </si>
  <si>
    <t>hours</t>
  </si>
  <si>
    <t>Adds a leading zero for 1-digit hours.</t>
  </si>
  <si>
    <t>if(string-length(${hour})=1, concat('0', ${hour}), ${hour})</t>
  </si>
  <si>
    <t>minutes</t>
  </si>
  <si>
    <t>Calculates the current minutes.</t>
  </si>
  <si>
    <t>format-date-time(now(), '%M')</t>
  </si>
  <si>
    <t>reschedule_no_ans_2</t>
  </si>
  <si>
    <t>Calculates the callbacktime taking into account the number of hours inserted in "hours".</t>
  </si>
  <si>
    <t>concat(format-date-time(today(), '%Y-%m-%d'), ' ', ${hours}, '-', ${minutes})</t>
  </si>
  <si>
    <t>reschedule_no_ans_3</t>
  </si>
  <si>
    <t>Formats the date and time inserted in "reschedule_no_ans".</t>
  </si>
  <si>
    <t>format-date-time(${reschedule_no_ans}, '%Y-%m-%d %H-%M')</t>
  </si>
  <si>
    <t>sms_message</t>
  </si>
  <si>
    <t>Calculates the SMS content.</t>
  </si>
  <si>
    <t>"Hi, we just called you to conduct a survey about recent health, and we would love your participation. We will try to contact you again soon. If you are available now, or if scheduling for a specific time would be best, please call or SMS to *NUMBER TO CALL*. Thank you for your time!"</t>
  </si>
  <si>
    <t>callback_disp3</t>
  </si>
  <si>
    <t>index()</t>
  </si>
  <si>
    <t>select_one status</t>
  </si>
  <si>
    <t>call_status</t>
  </si>
  <si>
    <t>&lt;p&gt;&lt;span style="color: #ff0000;"&gt;&lt;strong&gt;ENUMERATOR: DO NOT READ THIS ALOUD&lt;/strong&gt;&lt;/span&gt;&lt;br /&gt;
 &lt;br/&gt;
&lt;p&gt;&lt;span style="color: #ff0000;"&gt;Report the status of this call.&lt;/span&gt;&lt;/p&gt;</t>
  </si>
  <si>
    <t>call_status_label</t>
  </si>
  <si>
    <t>Calculates the label of the choice selected in "call_status".</t>
  </si>
  <si>
    <t>choice-label(${call_status}, ${call_status})</t>
  </si>
  <si>
    <t>warning_status_refusal</t>
  </si>
  <si>
    <t>&lt;p&gt;&lt;span style="color: #ff0000;"&gt;&lt;strong&gt;ENUMERATOR:&lt;/strong&gt;&lt;/span&gt;&lt;br /&gt; &lt;br /&gt;&lt;span style="color: #ff0000;"&gt; There is no indication that the respondent didn't consent the survey. Please go back and change your response accordingly.&lt;/span&gt;&lt;/p&gt;</t>
  </si>
  <si>
    <t>selected(${call_status}, '5') and not(selected(${consent}, '0'))</t>
  </si>
  <si>
    <t>warning_status_completed</t>
  </si>
  <si>
    <t>&lt;p&gt;&lt;span style="color: #ff0000;"&gt;&lt;strong&gt;ENUMERATOR:&lt;/strong&gt;&lt;/span&gt;&lt;br /&gt; &lt;br /&gt;&lt;span style="color: #ff0000;"&gt; It seems that either you've not talked with the respondent or they wasn't available. Please go back and change your response accordingly.&lt;/span&gt;&lt;/p&gt;</t>
  </si>
  <si>
    <t>selected(${call_status}, '1') and not(selected(${availability}, '1'))</t>
  </si>
  <si>
    <t>warning_status_answer1</t>
  </si>
  <si>
    <t>&lt;p&gt;&lt;span style="color: #ff0000;"&gt;&lt;strong&gt;ENUMERATOR:&lt;/strong&gt;&lt;/span&gt;&lt;br /&gt; &lt;br /&gt;&lt;span style="color: #ff0000;"&gt; It seems that the respondent hasn't answered any of the phone calls. Please go back and change your response accordingly.&lt;/span&gt;&lt;/p&gt;</t>
  </si>
  <si>
    <t>selected(${call_status}, '2') and (not(selected(${phone_response}, '1') or selected(${resp_confirm}, '1')))</t>
  </si>
  <si>
    <t>warning_status_answer2</t>
  </si>
  <si>
    <t>&lt;p&gt;&lt;span style="color: #ff0000;"&gt;&lt;strong&gt;ENUMERATOR:&lt;/strong&gt;&lt;/span&gt;&lt;br /&gt; &lt;br /&gt;&lt;span style="color: #ff0000;"&gt; It seems that either the respondent answered the phone or no one answered. Please go back and change your response accordingly.&lt;/span&gt;&lt;/p&gt;</t>
  </si>
  <si>
    <t>selected(${call_status}, '3') and (not(selected(${phone_response}, '2')) or selected(${resp_confirm}, '1'))</t>
  </si>
  <si>
    <t>warning_status_noanswer</t>
  </si>
  <si>
    <t>&lt;p&gt;&lt;span style="color: #ff0000;"&gt;&lt;strong&gt;ENUMERATOR:&lt;/strong&gt;&lt;/span&gt;&lt;br /&gt; &lt;br /&gt;&lt;span style="color: #ff0000;"&gt; It seems that someone answered to the phone call. Please go back and change your response accordingly.&lt;/span&gt;&lt;/p&gt;</t>
  </si>
  <si>
    <t>selected(${call_status}, '4') and (selected(${phone_response}, '1') or selected(${phone_response}, '2'))</t>
  </si>
  <si>
    <t>final_grp</t>
  </si>
  <si>
    <t>Summary</t>
  </si>
  <si>
    <t>final_note</t>
  </si>
  <si>
    <t>&lt;b&gt;Summary of this attempt:&lt;/b&gt; &lt;br&gt;
&lt;br&gt;
&lt;ul&gt;
&lt;li&gt;Attempt number &lt;b&gt;${call_num}&lt;/b&gt;&lt;/li&gt;&lt;br&gt;
&lt;li&gt;&lt;b&gt;Attempt status:&lt;/b&gt; ${call_status_label}&lt;/li&gt;&lt;br&gt;
&lt;li&gt;&lt;b&gt;Best contact:&lt;/b&gt; ${primary_phone}&lt;/li&gt;&lt;br&gt;
&lt;li&gt;&lt;b&gt;Total number of contacts:&lt;/b&gt; ${update_contacts}&lt;/li&gt;&lt;br&gt;
&lt;li&gt;&lt;b&gt;Call back time:&lt;/b&gt; ${callback_time}&lt;/li&gt;&lt;br&gt;</t>
  </si>
  <si>
    <t>comments</t>
  </si>
  <si>
    <t>completed_note</t>
  </si>
  <si>
    <t>${caseid} != null</t>
  </si>
  <si>
    <t>thankyou</t>
  </si>
  <si>
    <t>Thank you for completing this form! Please submit this form as soon as you get a chance, then move on to the next case.&lt;br&gt;
 &lt;br&gt;
 cases will not get updated until you submit and download updated case data from the server.</t>
  </si>
  <si>
    <t>${caseid} != null and ${deviceid} != '(web)'</t>
  </si>
  <si>
    <t>phone2</t>
  </si>
  <si>
    <t>Update of phone number 2, in case a new phone number is added</t>
  </si>
  <si>
    <t>${contacts}=1 and selected(${best_phone_confirm}, '888')</t>
  </si>
  <si>
    <t>${other_phone}</t>
  </si>
  <si>
    <t>phone3</t>
  </si>
  <si>
    <t>Update of phone number 3, in case a new phone number is added</t>
  </si>
  <si>
    <t>${contacts}=2 and selected(${best_phone_confirm}, '888')</t>
  </si>
  <si>
    <t>phone4</t>
  </si>
  <si>
    <t>Update of phone number 4, in case a new phone number is added</t>
  </si>
  <si>
    <t>${contacts}=3 and selected(${best_phone_confirm}, '888')</t>
  </si>
  <si>
    <t>phone5</t>
  </si>
  <si>
    <t>Update of phone number 5, in case a new phone number is added</t>
  </si>
  <si>
    <t>${contacts}=4 and selected(${best_phone_confirm}, '888')</t>
  </si>
  <si>
    <t>update_contacts</t>
  </si>
  <si>
    <t>Update of total number of phone numbers, in case a new phone number is added</t>
  </si>
  <si>
    <t>if(${other_phone}!=null, ${contacts} + 1 - (count-selected(${filter_phones}) - count-selected(${phones_filter})), ${contacts} - (count-selected(${filter_phones}) - count-selected(${phones_filter})))</t>
  </si>
  <si>
    <t>name_ph1</t>
  </si>
  <si>
    <t>Owner of phone 1</t>
  </si>
  <si>
    <t>if(${best_phone_confirm}=1, coalesce(${name_phone}, ${full_name}), if(${phone_called}=1 and selected(${phone_response}, '1'), ${full_name}, if(${phone_called}=1 and ${resp_relationship}!=null, ${name}, '')))</t>
  </si>
  <si>
    <t>name_ph2</t>
  </si>
  <si>
    <t>Owner of phone 2</t>
  </si>
  <si>
    <t>if(${phone2}!=null or ${best_phone_confirm}=2, coalesce(${name_phone}, ${full_name}), if(${phone_called}=2 and selected(${phone_response}, '1'), ${full_name}, if(${phone_called}=2 and ${resp_relationship}!=null, ${name}, '')))</t>
  </si>
  <si>
    <t>name_ph3</t>
  </si>
  <si>
    <t>Owner of phone 3</t>
  </si>
  <si>
    <t>if(${phone3}!=null or ${best_phone_confirm}=3, coalesce(${name_phone}, ${full_name}), if(${phone_called}=3 and selected(${phone_response}, '1'), ${full_name}, if(${phone_called}=3 and ${resp_relationship}!=null, ${name}, '')))</t>
  </si>
  <si>
    <t>name_ph4</t>
  </si>
  <si>
    <t>Owner of phone 4</t>
  </si>
  <si>
    <t>if(${phone4}!=null or ${best_phone_confirm}=4, coalesce(${name_phone}, ${full_name}), if(${phone_called}=4 and selected(${phone_response}, '1'), ${full_name}, if(${phone_called}=4 and ${resp_relationship}!=null, ${name}, '')))</t>
  </si>
  <si>
    <t>name_ph5</t>
  </si>
  <si>
    <t>Owner of phone 5</t>
  </si>
  <si>
    <t>if(${phone5}!=null or ${best_phone_confirm}=5, coalesce(${name_phone}, ${full_name}), if(${phone_called}=5 and selected(${phone_response}, '1'), ${full_name}, if(${phone_called}=5 and ${resp_relationship}!=null, ${name}, '')))</t>
  </si>
  <si>
    <t>rel_ph1</t>
  </si>
  <si>
    <t>Relationship between the phone 1 owner and the respondent</t>
  </si>
  <si>
    <t>if(${best_phone_confirm}=1, coalesce(${phone_relationship_label}, 'Respondent'), if(${phone_called}=1 and selected(${phone_response}, '1'), 'Respondent', if(${phone_called}=1 and ${resp_relationship}!=null, ${resp_relationship_label}, '')))</t>
  </si>
  <si>
    <t>rel_ph2</t>
  </si>
  <si>
    <t>Relationship between the phone 2 owner and the respondent</t>
  </si>
  <si>
    <t>if(${phone2}!=null or ${best_phone_confirm}=2, coalesce(${phone_relationship_label}, 'Respondent'), if(${phone_called}=2 and selected(${phone_response}, '1'), 'Respondent', if(${phone_called}=2 and ${resp_relationship}!=null, ${resp_relationship_label}, '')))</t>
  </si>
  <si>
    <t>rel_ph3</t>
  </si>
  <si>
    <t>Relationship between the phone 3 owner and the respondent</t>
  </si>
  <si>
    <t>if(${phone3}!=null or ${best_phone_confirm}=3, coalesce(${phone_relationship_label}, 'Respondent'), if(${phone_called}=3 and selected(${phone_response}, '1'), 'Respondent', if(${phone_called}=3 and ${resp_relationship}!=null, ${resp_relationship_label}, '')))</t>
  </si>
  <si>
    <t>rel_ph4</t>
  </si>
  <si>
    <t>Relationship between the phone 4 owner and the respondent</t>
  </si>
  <si>
    <t>if(${phone4}!=null or ${best_phone_confirm}=4, coalesce(${phone_relationship_label}, 'Respondent'), if(${phone_called}=4 and selected(${phone_response}, '1'), 'Respondent', if(${phone_called}=4 and ${resp_relationship}!=null, ${resp_relationship_label}, '')))</t>
  </si>
  <si>
    <t>rel_ph5</t>
  </si>
  <si>
    <t>Relationship between the phone 5 owner and the respondent</t>
  </si>
  <si>
    <t>if(${phone5}!=null or ${best_phone_confirm}=5, coalesce(${phone_relationship_label}, 'Respondent'), if(${phone_called}=5 and selected(${phone_response}, '1'), 'Respondent', if(${phone_called}=5 and ${resp_relationship}!=null, ${resp_relationship_label}, '')))</t>
  </si>
  <si>
    <t>filter_phones</t>
  </si>
  <si>
    <t>Adds the phone number code to a space separated value list with all phone numbers to be excluded in subsequent interviews</t>
  </si>
  <si>
    <t>if(${resp_relationship}=4 and ${phones_exclude}!=null, de-duplicate(' ', concat(${phones_filter}, ' ', ${phone_called}, ' ', ${phones_exclude})), if(${resp_relationship}=4 and ${phones_exclude}=null, de-duplicate(' ', concat(${phones_filter}, ' ', ${phone_called})), if(${resp_relationship}!=4 and ${phones_exclude}!=null, de-duplicate(' ', concat(${phones_filter}, ' ', ${phones_exclude})), ${phones_filter})))</t>
  </si>
  <si>
    <t>primary_phone</t>
  </si>
  <si>
    <t>Select and publish the best phone number to contact the respondent</t>
  </si>
  <si>
    <t>${best_phone}=null or selected(${best_phone_reconfirm}, '0')</t>
  </si>
  <si>
    <t>if((selected(${phone_response}, '1') or selected(${resp_available}, '1')) and not(selected(${confirm_phone}, '0')), ${phonenumber_called}, if(${best_phone_confirm}&lt;=5, ${best_phone_confirm_label}, if(selected(${best_phone_confirm}, '888'), ${other_phone}, if(${best_phone_confirm}='555', 'Awaiting', ''))))</t>
  </si>
  <si>
    <t>list_name</t>
  </si>
  <si>
    <t>value</t>
  </si>
  <si>
    <t>image</t>
  </si>
  <si>
    <t>filter</t>
  </si>
  <si>
    <t>yesno</t>
  </si>
  <si>
    <t>Yes</t>
  </si>
  <si>
    <t>No</t>
  </si>
  <si>
    <t>1. ${phone_1_name}, ${phone_1_rel}: ${phone_1}</t>
  </si>
  <si>
    <t>2. ${phone_2_name}, ${phone_2_rel}: ${phone_2}</t>
  </si>
  <si>
    <t>3. ${phone_3_name}, ${phone_3_rel}: ${phone_3}</t>
  </si>
  <si>
    <t>4. ${phone_4_name}, ${phone_4_rel}: ${phone_4}</t>
  </si>
  <si>
    <t>5. ${phone_5_name}, ${phone_5_rel}: ${phone_5}</t>
  </si>
  <si>
    <t>Doesn't have any phone number to share</t>
  </si>
  <si>
    <t>Will send an SMS with the phone number</t>
  </si>
  <si>
    <t>Other</t>
  </si>
  <si>
    <t>Answered the phone, correct respondent</t>
  </si>
  <si>
    <t>Answered, but not by the respondent</t>
  </si>
  <si>
    <t>No answer</t>
  </si>
  <si>
    <t>Number does not work (does not ring/connect to a phone)</t>
  </si>
  <si>
    <t>relationship</t>
  </si>
  <si>
    <t>The respondent</t>
  </si>
  <si>
    <t>Family member</t>
  </si>
  <si>
    <t>Neighbor</t>
  </si>
  <si>
    <t>Friend</t>
  </si>
  <si>
    <t>Doesn't know the respondent</t>
  </si>
  <si>
    <t>status</t>
  </si>
  <si>
    <t>Completed</t>
  </si>
  <si>
    <t>Answered, but not completed</t>
  </si>
  <si>
    <t>Refusal</t>
  </si>
  <si>
    <t>feeling</t>
  </si>
  <si>
    <t>Bad</t>
  </si>
  <si>
    <t>Not well</t>
  </si>
  <si>
    <t>Fine</t>
  </si>
  <si>
    <t>Good</t>
  </si>
  <si>
    <t>Great</t>
  </si>
  <si>
    <t>Choose a date and time</t>
  </si>
  <si>
    <t>Reschedule for X hours from now</t>
  </si>
  <si>
    <t>form_title</t>
  </si>
  <si>
    <t>form_id</t>
  </si>
  <si>
    <t>version</t>
  </si>
  <si>
    <t>public_key</t>
  </si>
  <si>
    <t>submission_url</t>
  </si>
  <si>
    <t>default_language</t>
  </si>
  <si>
    <t>instance_name</t>
  </si>
  <si>
    <t/>
  </si>
  <si>
    <t>english</t>
  </si>
  <si>
    <t>concat(${instance_time}, ':', ${call_status_label})</t>
  </si>
  <si>
    <t>The survey worksheet</t>
  </si>
  <si>
    <r>
      <t>This worksheet specifies all of the groups, questions, and other fields in your survey form, each in its own row. Aside from overall settings and lists of multiple-choice options, everything about your survey form is specified in this worksheet.</t>
    </r>
    <r>
      <rPr>
        <sz val="12"/>
        <color rgb="FF000000"/>
        <rFont val="Calibri"/>
      </rPr>
      <t xml:space="preserve">
For more help, see the following help topic: </t>
    </r>
    <r>
      <rPr>
        <i/>
        <sz val="12"/>
        <color rgb="FF000000"/>
        <rFont val="Calibri"/>
      </rPr>
      <t>How do I design my form?</t>
    </r>
  </si>
  <si>
    <t>label:languagename</t>
  </si>
  <si>
    <t>hint:languagename</t>
  </si>
  <si>
    <t>constraint message:languagename</t>
  </si>
  <si>
    <t>required message:languagename</t>
  </si>
  <si>
    <t>media:image:languagename</t>
  </si>
  <si>
    <t>media:audio:languagename</t>
  </si>
  <si>
    <t>media:video:languagename</t>
  </si>
  <si>
    <r>
      <t xml:space="preserve">This column specifies the type of the field or group. It has to follow a pre-specified format, and Excel's conditional formatting has been used to auto-highlight rows that appear to have a valid </t>
    </r>
    <r>
      <rPr>
        <i/>
        <sz val="12"/>
        <color rgb="FF000000"/>
        <rFont val="Calibri"/>
      </rPr>
      <t>type</t>
    </r>
    <r>
      <rPr>
        <sz val="12"/>
        <color rgb="FF000000"/>
        <rFont val="Calibri"/>
      </rPr>
      <t xml:space="preserve"> column -- so, if you are using Excel and your row is </t>
    </r>
    <r>
      <rPr>
        <i/>
        <sz val="12"/>
        <color rgb="FF000000"/>
        <rFont val="Calibri"/>
      </rPr>
      <t>not</t>
    </r>
    <r>
      <rPr>
        <sz val="12"/>
        <color rgb="FF000000"/>
        <rFont val="Calibri"/>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</si>
  <si>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rgb="FF000000"/>
        <rFont val="Calibri"/>
      </rPr>
      <t>age</t>
    </r>
  </si>
  <si>
    <r>
      <t xml:space="preserve">For those field types that present a user interface, this column is where you put the primary text for the question or field. You can include line-breaks in your label text by pressing </t>
    </r>
    <r>
      <rPr>
        <i/>
        <sz val="12"/>
        <color rgb="FF000000"/>
        <rFont val="Calibri"/>
      </rPr>
      <t xml:space="preserve">Alt+Enter </t>
    </r>
    <r>
      <rPr>
        <sz val="12"/>
        <color rgb="FF000000"/>
        <rFont val="Calibri"/>
      </rPr>
      <t xml:space="preserve">on Windows or </t>
    </r>
    <r>
      <rPr>
        <i/>
        <sz val="12"/>
        <color rgb="FF000000"/>
        <rFont val="Calibri"/>
      </rPr>
      <t xml:space="preserve">Control+Option+Enter </t>
    </r>
    <r>
      <rPr>
        <sz val="12"/>
        <color rgb="FF000000"/>
        <rFont val="Calibri"/>
      </rPr>
      <t>on a Mac.</t>
    </r>
  </si>
  <si>
    <r>
      <t xml:space="preserve">Any </t>
    </r>
    <r>
      <rPr>
        <i/>
        <sz val="12"/>
        <color rgb="FF000000"/>
        <rFont val="Calibri"/>
      </rPr>
      <t>label:languagename</t>
    </r>
    <r>
      <rPr>
        <sz val="12"/>
        <color rgb="FF000000"/>
        <rFont val="Calibri"/>
      </rPr>
      <t xml:space="preserve"> column (e.g., </t>
    </r>
    <r>
      <rPr>
        <i/>
        <sz val="12"/>
        <color rgb="FF000000"/>
        <rFont val="Calibri"/>
      </rPr>
      <t>label:tamil</t>
    </r>
    <r>
      <rPr>
        <sz val="12"/>
        <color rgb="FF000000"/>
        <rFont val="Calibri"/>
      </rPr>
      <t>) may be added in order to provide labels in an alternative language.</t>
    </r>
  </si>
  <si>
    <r>
      <t xml:space="preserve">Text in this column, if any, will appear italicized beneath the field's label. You can include line-breaks in your hint text by pressing </t>
    </r>
    <r>
      <rPr>
        <i/>
        <sz val="12"/>
        <color rgb="FF000000"/>
        <rFont val="Calibri"/>
      </rPr>
      <t xml:space="preserve">Alt+Enter </t>
    </r>
    <r>
      <rPr>
        <sz val="12"/>
        <color rgb="FF000000"/>
        <rFont val="Calibri"/>
      </rPr>
      <t xml:space="preserve">on Windows or </t>
    </r>
    <r>
      <rPr>
        <i/>
        <sz val="12"/>
        <color rgb="FF000000"/>
        <rFont val="Calibri"/>
      </rPr>
      <t xml:space="preserve">Control+Option+Enter </t>
    </r>
    <r>
      <rPr>
        <sz val="12"/>
        <color rgb="FF000000"/>
        <rFont val="Calibri"/>
      </rPr>
      <t>on a Mac.</t>
    </r>
  </si>
  <si>
    <r>
      <t xml:space="preserve">Any </t>
    </r>
    <r>
      <rPr>
        <i/>
        <sz val="12"/>
        <color rgb="FF000000"/>
        <rFont val="Calibri"/>
      </rPr>
      <t>hint:languagename</t>
    </r>
    <r>
      <rPr>
        <sz val="12"/>
        <color rgb="FF000000"/>
        <rFont val="Calibri"/>
      </rPr>
      <t xml:space="preserve"> column (e.g., </t>
    </r>
    <r>
      <rPr>
        <i/>
        <sz val="12"/>
        <color rgb="FF000000"/>
        <rFont val="Calibri"/>
      </rPr>
      <t>hint:tamil</t>
    </r>
    <r>
      <rPr>
        <sz val="12"/>
        <color rgb="FF000000"/>
        <rFont val="Calibri"/>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</si>
  <si>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rgb="FF000000"/>
        <rFont val="Calibri"/>
      </rPr>
      <t xml:space="preserve">calculation </t>
    </r>
    <r>
      <rPr>
        <sz val="12"/>
        <color rgb="FF000000"/>
        <rFont val="Calibri"/>
      </rPr>
      <t xml:space="preserve">column. See the following help topic for more details: </t>
    </r>
    <r>
      <rPr>
        <i/>
        <sz val="12"/>
        <color rgb="FF000000"/>
        <rFont val="Calibri"/>
      </rPr>
      <t>How can I provide default entries or selections for users filling out my form?</t>
    </r>
    <r>
      <rPr>
        <sz val="12"/>
        <color rgb="FF000000"/>
        <rFont val="Calibri"/>
      </rPr>
      <t xml:space="preserve"> </t>
    </r>
  </si>
  <si>
    <r>
      <t>For field types that allow multiple appearances</t>
    </r>
    <r>
      <rPr>
        <sz val="12"/>
        <color rgb="FF000000"/>
        <rFont val="Calibri"/>
      </rPr>
      <t xml:space="preserve">, you can specify the appearance style in this column (e.g., </t>
    </r>
    <r>
      <rPr>
        <i/>
        <sz val="12"/>
        <color rgb="FF000000"/>
        <rFont val="Calibri"/>
      </rPr>
      <t>quick</t>
    </r>
    <r>
      <rPr>
        <sz val="12"/>
        <color rgb="FF000000"/>
        <rFont val="Calibri"/>
      </rPr>
      <t xml:space="preserve"> or </t>
    </r>
    <r>
      <rPr>
        <i/>
        <sz val="12"/>
        <color rgb="FF000000"/>
        <rFont val="Calibri"/>
      </rPr>
      <t>minimal</t>
    </r>
    <r>
      <rPr>
        <sz val="12"/>
        <color rgb="FF000000"/>
        <rFont val="Calibri"/>
      </rPr>
      <t xml:space="preserve"> for </t>
    </r>
    <r>
      <rPr>
        <i/>
        <sz val="12"/>
        <color rgb="FF000000"/>
        <rFont val="Calibri"/>
      </rPr>
      <t>select_one</t>
    </r>
    <r>
      <rPr>
        <sz val="12"/>
        <color rgb="FF000000"/>
        <rFont val="Calibri"/>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</si>
  <si>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rgb="FF000000"/>
        <rFont val="Calibri"/>
      </rPr>
      <t xml:space="preserve">constraint builder </t>
    </r>
    <r>
      <rPr>
        <sz val="12"/>
        <color rgb="FF000000"/>
        <rFont val="Calibri"/>
      </rPr>
      <t xml:space="preserve">to build new constraint expressions. </t>
    </r>
    <r>
      <rPr>
        <sz val="12"/>
        <color rgb="FF000000"/>
        <rFont val="Calibri"/>
      </rPr>
      <t xml:space="preserve">(Also see the expression quick-reference following the examples below.) Example: </t>
    </r>
    <r>
      <rPr>
        <b/>
        <sz val="12"/>
        <color rgb="FF000000"/>
        <rFont val="Calibri"/>
      </rPr>
      <t>. &lt; 130</t>
    </r>
  </si>
  <si>
    <t>If the user tries to move forward but the constraint expression is false, a generic "That entry is invalid" message will appear; to override this message on a field-by-field basis, enter another message into this column.</t>
  </si>
  <si>
    <r>
      <t xml:space="preserve">Any </t>
    </r>
    <r>
      <rPr>
        <i/>
        <sz val="12"/>
        <color rgb="FF000000"/>
        <rFont val="Calibri"/>
      </rPr>
      <t>constraint message:languagename</t>
    </r>
    <r>
      <rPr>
        <sz val="12"/>
        <color rgb="FF000000"/>
        <rFont val="Calibri"/>
      </rPr>
      <t xml:space="preserve"> column (e.g., </t>
    </r>
    <r>
      <rPr>
        <i/>
        <sz val="12"/>
        <color rgb="FF000000"/>
        <rFont val="Calibri"/>
      </rPr>
      <t>constraint message:tamil</t>
    </r>
    <r>
      <rPr>
        <sz val="12"/>
        <color rgb="FF000000"/>
        <rFont val="Calibri"/>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</si>
  <si>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rgb="FF000000"/>
        <rFont val="Calibri"/>
      </rPr>
      <t xml:space="preserve">relevance builder </t>
    </r>
    <r>
      <rPr>
        <sz val="12"/>
        <color rgb="FF000000"/>
        <rFont val="Calibri"/>
      </rPr>
      <t xml:space="preserve">to build new relevance expressions. (Also see the expression quick-reference following the examples below.) Example: </t>
    </r>
    <r>
      <rPr>
        <b/>
        <sz val="12"/>
        <color rgb="FF000000"/>
        <rFont val="Calibri"/>
      </rPr>
      <t>${age} &lt; 18</t>
    </r>
  </si>
  <si>
    <r>
      <t xml:space="preserve">Enter </t>
    </r>
    <r>
      <rPr>
        <b/>
        <sz val="12"/>
        <color rgb="FF000000"/>
        <rFont val="Calibri"/>
      </rPr>
      <t>yes</t>
    </r>
    <r>
      <rPr>
        <sz val="12"/>
        <color rgb="FF000000"/>
        <rFont val="Calibri"/>
      </rPr>
      <t xml:space="preserve"> into this column to temporarily disable a field. (Rarely used.)</t>
    </r>
  </si>
  <si>
    <r>
      <t xml:space="preserve">Enter </t>
    </r>
    <r>
      <rPr>
        <b/>
        <sz val="12"/>
        <color rgb="FF000000"/>
        <rFont val="Calibri"/>
      </rPr>
      <t>yes</t>
    </r>
    <r>
      <rPr>
        <sz val="12"/>
        <color rgb="FF000000"/>
        <rFont val="Calibri"/>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</si>
  <si>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</si>
  <si>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Any </t>
    </r>
    <r>
      <rPr>
        <i/>
        <sz val="12"/>
        <color rgb="FF000000"/>
        <rFont val="Calibri"/>
      </rPr>
      <t>required message:languagename</t>
    </r>
    <r>
      <rPr>
        <sz val="12"/>
        <color rgb="FF000000"/>
        <rFont val="Calibri"/>
      </rPr>
      <t xml:space="preserve"> column (e.g., </t>
    </r>
    <r>
      <rPr>
        <i/>
        <sz val="12"/>
        <color rgb="FF000000"/>
        <rFont val="Calibri"/>
      </rPr>
      <t>required message:tamil</t>
    </r>
    <r>
      <rPr>
        <sz val="12"/>
        <color rgb="FF000000"/>
        <rFont val="Calibri"/>
      </rPr>
      <t>) may be added in order to provide required messages in an alternative language.</t>
    </r>
  </si>
  <si>
    <r>
      <t xml:space="preserve">Enter </t>
    </r>
    <r>
      <rPr>
        <b/>
        <sz val="12"/>
        <color rgb="FF000000"/>
        <rFont val="Calibri"/>
      </rPr>
      <t>yes</t>
    </r>
    <r>
      <rPr>
        <sz val="12"/>
        <color rgb="FF000000"/>
        <rFont val="Calibri"/>
      </rPr>
      <t xml:space="preserve"> into this column to make it read-only (a user can see the field, but cannot enter or select a value). (Rarely used, because </t>
    </r>
    <r>
      <rPr>
        <i/>
        <sz val="12"/>
        <color rgb="FF000000"/>
        <rFont val="Calibri"/>
      </rPr>
      <t>note</t>
    </r>
    <r>
      <rPr>
        <sz val="12"/>
        <color rgb="FF000000"/>
        <rFont val="Calibri"/>
      </rPr>
      <t xml:space="preserve"> fields, which are by nature read-only, are automatically read-only regardless of what is specified here.)</t>
    </r>
  </si>
  <si>
    <r>
      <t xml:space="preserve">This column specifies the expression to use for a </t>
    </r>
    <r>
      <rPr>
        <i/>
        <sz val="12"/>
        <color rgb="FF000000"/>
        <rFont val="Calibri"/>
      </rPr>
      <t>calculate</t>
    </r>
    <r>
      <rPr>
        <sz val="12"/>
        <color rgb="FF000000"/>
        <rFont val="Calibri"/>
      </rPr>
      <t xml:space="preserve"> field, or the expression to use for calculating the default entry or selection for a visible form field. Use the </t>
    </r>
    <r>
      <rPr>
        <i/>
        <sz val="12"/>
        <color rgb="FF000000"/>
        <rFont val="Calibri"/>
      </rPr>
      <t xml:space="preserve">calculation builder </t>
    </r>
    <r>
      <rPr>
        <sz val="12"/>
        <color rgb="FF000000"/>
        <rFont val="Calibri"/>
      </rPr>
      <t>to build new calculation expressions. (Also see the expression quick-reference following the examples below.)</t>
    </r>
  </si>
  <si>
    <r>
      <t xml:space="preserve">For a </t>
    </r>
    <r>
      <rPr>
        <i/>
        <sz val="12"/>
        <color rgb="FF000000"/>
        <rFont val="Calibri"/>
      </rPr>
      <t>begin repeat</t>
    </r>
    <r>
      <rPr>
        <sz val="12"/>
        <color rgb="FF000000"/>
        <rFont val="Calibri"/>
      </rPr>
      <t xml:space="preserve"> row, this column can specify the number of times to repeat the group of questions. (Can be a fixed count like </t>
    </r>
    <r>
      <rPr>
        <b/>
        <sz val="12"/>
        <color rgb="FF000000"/>
        <rFont val="Calibri"/>
      </rPr>
      <t>3</t>
    </r>
    <r>
      <rPr>
        <sz val="12"/>
        <color rgb="FF000000"/>
        <rFont val="Calibri"/>
      </rPr>
      <t xml:space="preserve"> or a reference to an earlier field like </t>
    </r>
    <r>
      <rPr>
        <b/>
        <sz val="12"/>
        <color rgb="FF000000"/>
        <rFont val="Calibri"/>
      </rPr>
      <t>${numhh_members}</t>
    </r>
    <r>
      <rPr>
        <sz val="12"/>
        <color rgb="FF000000"/>
        <rFont val="Calibri"/>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</si>
  <si>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rgb="FF000000"/>
        <rFont val="Calibri"/>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</si>
  <si>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rgb="FF000000"/>
        <rFont val="Calibri"/>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</si>
  <si>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rgb="FF000000"/>
        <rFont val="Calibri"/>
      </rPr>
      <t>demonstration.mp4</t>
    </r>
  </si>
  <si>
    <r>
      <t xml:space="preserve">Any </t>
    </r>
    <r>
      <rPr>
        <i/>
        <sz val="12"/>
        <color rgb="FF000000"/>
        <rFont val="Calibri"/>
      </rPr>
      <t>media:image:languagename</t>
    </r>
    <r>
      <rPr>
        <sz val="12"/>
        <color rgb="FF000000"/>
        <rFont val="Calibri"/>
      </rPr>
      <t xml:space="preserve"> column (e.g., </t>
    </r>
    <r>
      <rPr>
        <i/>
        <sz val="12"/>
        <color rgb="FF000000"/>
        <rFont val="Calibri"/>
      </rPr>
      <t>media:image:tamil</t>
    </r>
    <r>
      <rPr>
        <sz val="12"/>
        <color rgb="FF000000"/>
        <rFont val="Calibri"/>
      </rPr>
      <t>) may be added in order to provide images for an alternative language.</t>
    </r>
  </si>
  <si>
    <r>
      <t xml:space="preserve">Any </t>
    </r>
    <r>
      <rPr>
        <i/>
        <sz val="12"/>
        <color rgb="FF000000"/>
        <rFont val="Calibri"/>
      </rPr>
      <t>media:audio:languagename</t>
    </r>
    <r>
      <rPr>
        <sz val="12"/>
        <color rgb="FF000000"/>
        <rFont val="Calibri"/>
      </rPr>
      <t xml:space="preserve"> column (e.g., </t>
    </r>
    <r>
      <rPr>
        <i/>
        <sz val="12"/>
        <color rgb="FF000000"/>
        <rFont val="Calibri"/>
      </rPr>
      <t>media:audio:tamil</t>
    </r>
    <r>
      <rPr>
        <sz val="12"/>
        <color rgb="FF000000"/>
        <rFont val="Calibri"/>
      </rPr>
      <t>) may be added in order to provide audio clips for an alternative language.</t>
    </r>
  </si>
  <si>
    <r>
      <t xml:space="preserve">Any </t>
    </r>
    <r>
      <rPr>
        <i/>
        <sz val="12"/>
        <color rgb="FF000000"/>
        <rFont val="Calibri"/>
      </rPr>
      <t>media:video:languagename</t>
    </r>
    <r>
      <rPr>
        <sz val="12"/>
        <color rgb="FF000000"/>
        <rFont val="Calibri"/>
      </rPr>
      <t xml:space="preserve"> column (e.g., </t>
    </r>
    <r>
      <rPr>
        <i/>
        <sz val="12"/>
        <color rgb="FF000000"/>
        <rFont val="Calibri"/>
      </rPr>
      <t>media:video:tamil</t>
    </r>
    <r>
      <rPr>
        <sz val="12"/>
        <color rgb="FF000000"/>
        <rFont val="Calibri"/>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</si>
  <si>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2"/>
        <color rgb="FF000000"/>
        <rFont val="Calibri"/>
      </rPr>
      <t>How can I filter the list of multiple-choice options presented to users?</t>
    </r>
    <r>
      <rPr>
        <sz val="12"/>
        <color rgb="FF000000"/>
        <rFont val="Calibri"/>
      </rPr>
      <t xml:space="preserve"> </t>
    </r>
    <r>
      <rPr>
        <sz val="12"/>
        <color rgb="FF000000"/>
        <rFont val="Calibri"/>
      </rPr>
      <t xml:space="preserve">Example: </t>
    </r>
    <r>
      <rPr>
        <b/>
        <sz val="12"/>
        <color rgb="FF000000"/>
        <rFont val="Calibri"/>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</si>
  <si>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</si>
  <si>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rgb="FF000000"/>
        <rFont val="Calibri"/>
      </rPr>
      <t>|___|___|</t>
    </r>
    <r>
      <rPr>
        <sz val="12"/>
        <color rgb="FF000000"/>
        <rFont val="Calibri"/>
      </rPr>
      <t xml:space="preserve"> if you are looking for two letters or numbers; or, for a checkbox, you might put a hollow square like </t>
    </r>
    <r>
      <rPr>
        <b/>
        <sz val="12"/>
        <color rgb="FF000000"/>
        <rFont val="Calibri"/>
      </rPr>
      <t>□</t>
    </r>
    <r>
      <rPr>
        <sz val="12"/>
        <color rgb="FF000000"/>
        <rFont val="Calibri"/>
      </rPr>
      <t xml:space="preserve"> (this is a special HTML character: enter "</t>
    </r>
    <r>
      <rPr>
        <b/>
        <sz val="12"/>
        <color rgb="FF000000"/>
        <rFont val="Calibri"/>
      </rPr>
      <t>&amp;#9633;</t>
    </r>
    <r>
      <rPr>
        <sz val="12"/>
        <color rgb="FF000000"/>
        <rFont val="Calibri"/>
      </rPr>
      <t xml:space="preserve">", without quotes, into this column); finally, for a radio button, you might simply enter a capital </t>
    </r>
    <r>
      <rPr>
        <b/>
        <sz val="12"/>
        <color rgb="FF000000"/>
        <rFont val="Calibri"/>
      </rPr>
      <t>O</t>
    </r>
    <r>
      <rPr>
        <sz val="12"/>
        <color rgb="FF000000"/>
        <rFont val="Calibri"/>
      </rPr>
      <t>.</t>
    </r>
  </si>
  <si>
    <r>
      <t xml:space="preserve">Enter </t>
    </r>
    <r>
      <rPr>
        <b/>
        <sz val="12"/>
        <color rgb="FF000000"/>
        <rFont val="Calibri"/>
      </rPr>
      <t>yes</t>
    </r>
    <r>
      <rPr>
        <sz val="12"/>
        <color rgb="FF000000"/>
        <rFont val="Calibri"/>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</si>
  <si>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r>
      <t xml:space="preserve">Enter a number of seconds that represents the minimum time enumerators should spend the first time they view the field. This represents a "speed limit" that can be enforced by Collect (with the </t>
    </r>
    <r>
      <rPr>
        <i/>
        <sz val="12"/>
        <color rgb="FF000000"/>
        <rFont val="Calibri"/>
      </rPr>
      <t>Enforce minimum times for fields</t>
    </r>
    <r>
      <rPr>
        <sz val="12"/>
        <color rgb="FF000000"/>
        <rFont val="Calibri"/>
      </rPr>
      <t xml:space="preserve"> option within Collect's </t>
    </r>
    <r>
      <rPr>
        <i/>
        <sz val="12"/>
        <color rgb="FF000000"/>
        <rFont val="Calibri"/>
      </rPr>
      <t>Admin Settings</t>
    </r>
    <r>
      <rPr>
        <sz val="12"/>
        <color rgb="FF000000"/>
        <rFont val="Calibri"/>
      </rPr>
      <t xml:space="preserve">); alternatively, you can track violations with the following field types: "speed violations count", "speed violations list", and "speed violations audit" (see examples for these field types below). </t>
    </r>
  </si>
  <si>
    <r>
      <t>Examples</t>
    </r>
    <r>
      <rPr>
        <sz val="12"/>
        <color rgb="FF000000"/>
        <rFont val="Calibri"/>
      </rPr>
      <t xml:space="preserve"> (scroll right for appearance styles)</t>
    </r>
  </si>
  <si>
    <t>fieldname</t>
  </si>
  <si>
    <t>Standard text field:</t>
  </si>
  <si>
    <t>Text field which uses the numeric keypad:</t>
  </si>
  <si>
    <t>Standard integer field:</t>
  </si>
  <si>
    <t>decimal</t>
  </si>
  <si>
    <t>Standard decimal field:</t>
  </si>
  <si>
    <t>select_one listname</t>
  </si>
  <si>
    <t>Standard multiple-choice field (allows one selection, shown as series of radio buttons):</t>
  </si>
  <si>
    <t>Multiple-choice field (allows one selection, shown horizontally along likert-type scale):</t>
  </si>
  <si>
    <t>Multiple-choice field (allows one selection, shown horizontally along likert-type scale, labels only at ends of the scale):</t>
  </si>
  <si>
    <t>likert-min</t>
  </si>
  <si>
    <t>Multiple-choice field (allows one selection, shown horizontally along likert-type scale, labels only at ends and middle of scale):</t>
  </si>
  <si>
    <t>likert-mid</t>
  </si>
  <si>
    <t>Multiple-choice field (allows one selection, auto-advances to next question as soon as an option is selected):</t>
  </si>
  <si>
    <t>quick</t>
  </si>
  <si>
    <t>Multiple-choice field (allows one selection, shown as a drop-down selector):</t>
  </si>
  <si>
    <t>minimal</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</si>
  <si>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</si>
  <si>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</si>
  <si>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</si>
  <si>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</si>
  <si>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</si>
  <si>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</si>
  <si>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</si>
  <si>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</si>
  <si>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</si>
  <si>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</si>
  <si>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</si>
  <si>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</si>
  <si>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</si>
  <si>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</si>
  <si>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</si>
  <si>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</si>
  <si>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</si>
  <si>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</si>
  <si>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</si>
  <si>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</si>
  <si>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</si>
  <si>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</si>
  <si>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</si>
  <si>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</si>
  <si>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</si>
  <si>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</si>
  <si>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</si>
  <si>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</si>
  <si>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</si>
  <si>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</si>
  <si>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geoshape</t>
  </si>
  <si>
    <t>Boundary-capture field (GPS polygon):</t>
  </si>
  <si>
    <t>geotrace</t>
  </si>
  <si>
    <t>Boundary- or path-capture field (GPS polyline or polygon):</t>
  </si>
  <si>
    <t>barcode</t>
  </si>
  <si>
    <t>Standard scan-barcode field:</t>
  </si>
  <si>
    <t>Standard date field:</t>
  </si>
  <si>
    <t>Date field (but for smaller screens):</t>
  </si>
  <si>
    <t>no-calendar</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</si>
  <si>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</si>
  <si>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</si>
  <si>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</si>
  <si>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</si>
  <si>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</si>
  <si>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</si>
  <si>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</si>
  <si>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</si>
  <si>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</si>
  <si>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</si>
  <si>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</si>
  <si>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</si>
  <si>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</si>
  <si>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file</t>
  </si>
  <si>
    <t>Attach text, image, video, audio, PDF, ZIP, or MS Office file (Excel or Word):</t>
  </si>
  <si>
    <t>Standard note field (read-only).</t>
  </si>
  <si>
    <t>(${age1}+${age2}+${age3}) div 3</t>
  </si>
  <si>
    <t>p=50</t>
  </si>
  <si>
    <t>p=50;s=0;d=60</t>
  </si>
  <si>
    <t>p=50;s=0-600;d=60</t>
  </si>
  <si>
    <t>p=50;s=firstfield;d=lastfield</t>
  </si>
  <si>
    <t>groupname</t>
  </si>
  <si>
    <t>Standard group</t>
  </si>
  <si>
    <t>…</t>
  </si>
  <si>
    <t>repeatname</t>
  </si>
  <si>
    <t>Standard repeated group</t>
  </si>
  <si>
    <t>Group repeated exactly three times</t>
  </si>
  <si>
    <t>speed violations count</t>
  </si>
  <si>
    <t>speed violations list</t>
  </si>
  <si>
    <t>speed violations audit</t>
  </si>
  <si>
    <t>v=5;d=120</t>
  </si>
  <si>
    <t>sensor_stream movement</t>
  </si>
  <si>
    <t>period=1</t>
  </si>
  <si>
    <t>sensor_statistic pct_movement_between</t>
  </si>
  <si>
    <t>min=0.25;max=2</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</si>
  <si>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</si>
  <si>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</si>
  <si>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</si>
  <si>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</si>
  <si>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</si>
  <si>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</si>
  <si>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</si>
  <si>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</si>
  <si>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</si>
  <si>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</si>
  <si>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</si>
  <si>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</si>
  <si>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</si>
  <si>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</si>
  <si>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</si>
  <si>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</si>
  <si>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</si>
  <si>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</si>
  <si>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</si>
  <si>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</si>
  <si>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</si>
  <si>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</si>
  <si>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</si>
  <si>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</si>
  <si>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</si>
  <si>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</si>
  <si>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</si>
  <si>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</si>
  <si>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</si>
  <si>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</si>
  <si>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</si>
  <si>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</si>
  <si>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</si>
  <si>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</si>
  <si>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</si>
  <si>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</si>
  <si>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</si>
  <si>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</si>
  <si>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</si>
  <si>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</si>
  <si>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</si>
  <si>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</si>
  <si>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</si>
  <si>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</si>
  <si>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</si>
  <si>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</si>
  <si>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</si>
  <si>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</si>
  <si>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</si>
  <si>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</si>
  <si>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</si>
  <si>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</si>
  <si>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</si>
  <si>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</si>
  <si>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</si>
  <si>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</si>
  <si>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</si>
  <si>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</si>
  <si>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</si>
  <si>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</si>
  <si>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</si>
  <si>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</si>
  <si>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</si>
  <si>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</si>
  <si>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</si>
  <si>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</si>
  <si>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</si>
  <si>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</si>
  <si>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</si>
  <si>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</si>
  <si>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</si>
  <si>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</si>
  <si>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</si>
  <si>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</si>
  <si>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</si>
  <si>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</si>
  <si>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</si>
  <si>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</si>
  <si>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</si>
  <si>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</si>
  <si>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</si>
  <si>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</si>
  <si>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</si>
  <si>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</si>
  <si>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</si>
  <si>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</si>
  <si>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</si>
  <si>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</si>
  <si>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</si>
  <si>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</si>
  <si>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</si>
  <si>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</si>
  <si>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</si>
  <si>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</si>
  <si>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</si>
  <si>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</si>
  <si>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</si>
  <si>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</si>
  <si>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</si>
  <si>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</si>
  <si>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</si>
  <si>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</si>
  <si>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</si>
  <si>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</si>
  <si>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</si>
  <si>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hash(fieldorvalue, …)</t>
  </si>
  <si>
    <t>hash(${name}, ${birthdate})</t>
  </si>
  <si>
    <t>linebreak()</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</si>
  <si>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</si>
  <si>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</si>
  <si>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</si>
  <si>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</si>
  <si>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</si>
  <si>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</si>
  <si>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</si>
  <si>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</si>
  <si>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</si>
  <si>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</si>
  <si>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short-geopoint(geopointfield)</t>
  </si>
  <si>
    <t>short-geopoint(${location})</t>
  </si>
  <si>
    <t>pow(base, exponent)</t>
  </si>
  <si>
    <t>pow(1+${annual_interest_rate}, ${years_of_interest})</t>
  </si>
  <si>
    <t>log10(fieldorvalue)</t>
  </si>
  <si>
    <t>log10(${field})</t>
  </si>
  <si>
    <t>sin(fieldorvalue)</t>
  </si>
  <si>
    <t>sin(${field})</t>
  </si>
  <si>
    <t>cos(fieldorvalue)</t>
  </si>
  <si>
    <t>cos(${field})</t>
  </si>
  <si>
    <t>tan(fieldorvalue)</t>
  </si>
  <si>
    <t>tan(${field})</t>
  </si>
  <si>
    <t>asin(fieldorvalue)</t>
  </si>
  <si>
    <t>asin(${field})</t>
  </si>
  <si>
    <t>acos(fieldorvalue)</t>
  </si>
  <si>
    <t>acos(${field})</t>
  </si>
  <si>
    <t>atan(fieldorvalue)</t>
  </si>
  <si>
    <t>atan(${field})</t>
  </si>
  <si>
    <t>atan2(x, y)</t>
  </si>
  <si>
    <t>atan2(${fieldx}, ${fieldy})</t>
  </si>
  <si>
    <t>sqrt(fieldorvalue)</t>
  </si>
  <si>
    <t>sqrt(${field})</t>
  </si>
  <si>
    <t>exp(x)</t>
  </si>
  <si>
    <t>exp(${fieldx})</t>
  </si>
  <si>
    <t>pi()</t>
  </si>
  <si>
    <t>The choices worksheet</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</si>
  <si>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rgb="FF000000"/>
        <rFont val="Calibri"/>
      </rPr>
      <t>How do I dynamically load multiple-choice options from pre-loaded data?</t>
    </r>
    <r>
      <rPr>
        <sz val="12"/>
        <color rgb="FF000000"/>
        <rFont val="Calibri"/>
      </rPr>
      <t>).</t>
    </r>
  </si>
  <si>
    <t>image:languagename</t>
  </si>
  <si>
    <r>
      <t xml:space="preserve">This column specifies the name of a multiple-choice question type (without any spaces or punctuation). A given list of options will involve multiple rows, each with the same </t>
    </r>
    <r>
      <rPr>
        <i/>
        <sz val="12"/>
        <color rgb="FF000000"/>
        <rFont val="Calibri"/>
      </rPr>
      <t>list_name</t>
    </r>
    <r>
      <rPr>
        <sz val="12"/>
        <color rgb="FF000000"/>
        <rFont val="Calibri"/>
      </rPr>
      <t xml:space="preserve">. Example: </t>
    </r>
    <r>
      <rPr>
        <b/>
        <sz val="12"/>
        <color rgb="FF000000"/>
        <rFont val="Calibri"/>
      </rPr>
      <t>yesno</t>
    </r>
  </si>
  <si>
    <r>
      <t xml:space="preserve">This column specifies the internal value stored for a given choice. (It should really be called "value" rather than "name".) Example: </t>
    </r>
    <r>
      <rPr>
        <b/>
        <sz val="12"/>
        <color rgb="FF000000"/>
        <rFont val="Calibri"/>
      </rPr>
      <t xml:space="preserve">1
</t>
    </r>
    <r>
      <rPr>
        <sz val="12"/>
        <color rgb="FF000000"/>
        <rFont val="Calibri"/>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</si>
  <si>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rgb="FF000000"/>
        <rFont val="Calibri"/>
      </rPr>
      <t xml:space="preserve">Yes
</t>
    </r>
    <r>
      <rPr>
        <sz val="12"/>
        <color rgb="FF000000"/>
        <rFont val="Calibri"/>
      </rPr>
      <t>If dynamically loading from a pre-loaded .csv file, this should instead be the .csv column name -- or comma-separated list of column names -- from which to load option labels for the default language.</t>
    </r>
  </si>
  <si>
    <r>
      <t xml:space="preserve">Any </t>
    </r>
    <r>
      <rPr>
        <i/>
        <sz val="12"/>
        <color rgb="FF000000"/>
        <rFont val="Calibri"/>
      </rPr>
      <t>label:languagename</t>
    </r>
    <r>
      <rPr>
        <sz val="12"/>
        <color rgb="FF000000"/>
        <rFont val="Calibri"/>
      </rPr>
      <t xml:space="preserve"> column (e.g., </t>
    </r>
    <r>
      <rPr>
        <i/>
        <sz val="12"/>
        <color rgb="FF000000"/>
        <rFont val="Calibri"/>
      </rPr>
      <t>label:tamil</t>
    </r>
    <r>
      <rPr>
        <sz val="12"/>
        <color rgb="FF000000"/>
        <rFont val="Calibri"/>
      </rPr>
      <t>) may be added in order to provide labels in an alternative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</si>
  <si>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rgb="FF000000"/>
        <rFont val="Calibri"/>
      </rPr>
      <t xml:space="preserve">paddy.png
</t>
    </r>
    <r>
      <rPr>
        <sz val="12"/>
        <color rgb="FF000000"/>
        <rFont val="Calibri"/>
      </rPr>
      <t>If dynamically loading from a pre-loaded .csv file, this should instead be the .csv column name from which to load image filenames.</t>
    </r>
  </si>
  <si>
    <r>
      <t xml:space="preserve">Any </t>
    </r>
    <r>
      <rPr>
        <i/>
        <sz val="12"/>
        <color rgb="FF000000"/>
        <rFont val="Calibri"/>
      </rPr>
      <t>label:languagename</t>
    </r>
    <r>
      <rPr>
        <sz val="12"/>
        <color rgb="FF000000"/>
        <rFont val="Calibri"/>
      </rPr>
      <t xml:space="preserve"> column (e.g., </t>
    </r>
    <r>
      <rPr>
        <i/>
        <sz val="12"/>
        <color rgb="FF000000"/>
        <rFont val="Calibri"/>
      </rPr>
      <t>label:tamil</t>
    </r>
    <r>
      <rPr>
        <sz val="12"/>
        <color rgb="FF000000"/>
        <rFont val="Calibri"/>
      </rPr>
      <t>) may be added in order to provide images in an alternative language.</t>
    </r>
  </si>
  <si>
    <r>
      <t xml:space="preserve">To filter the list of options displayed, a filter value can be specified here, along with a filter expression in the </t>
    </r>
    <r>
      <rPr>
        <i/>
        <sz val="12"/>
        <color rgb="FF000000"/>
        <rFont val="Calibri"/>
      </rPr>
      <t>choice_filter</t>
    </r>
    <r>
      <rPr>
        <sz val="12"/>
        <color rgb="FF000000"/>
        <rFont val="Calibri"/>
      </rPr>
      <t xml:space="preserve"> column of the </t>
    </r>
    <r>
      <rPr>
        <i/>
        <sz val="12"/>
        <color rgb="FF000000"/>
        <rFont val="Calibri"/>
      </rPr>
      <t>survey</t>
    </r>
    <r>
      <rPr>
        <sz val="12"/>
        <color rgb="FF000000"/>
        <rFont val="Calibri"/>
      </rPr>
      <t xml:space="preserve"> worksheet. For example, you might have </t>
    </r>
    <r>
      <rPr>
        <i/>
        <sz val="12"/>
        <color rgb="FF000000"/>
        <rFont val="Calibri"/>
      </rPr>
      <t>filter</t>
    </r>
    <r>
      <rPr>
        <sz val="12"/>
        <color rgb="FF000000"/>
        <rFont val="Calibri"/>
      </rPr>
      <t xml:space="preserve"> values like </t>
    </r>
    <r>
      <rPr>
        <b/>
        <sz val="12"/>
        <color rgb="FF000000"/>
        <rFont val="Calibri"/>
      </rPr>
      <t>LAC</t>
    </r>
    <r>
      <rPr>
        <sz val="12"/>
        <color rgb="FF000000"/>
        <rFont val="Calibri"/>
      </rPr>
      <t xml:space="preserve"> and a </t>
    </r>
    <r>
      <rPr>
        <i/>
        <sz val="12"/>
        <color rgb="FF000000"/>
        <rFont val="Calibri"/>
      </rPr>
      <t>choice_filter</t>
    </r>
    <r>
      <rPr>
        <sz val="12"/>
        <color rgb="FF000000"/>
        <rFont val="Calibri"/>
      </rPr>
      <t xml:space="preserve"> like </t>
    </r>
    <r>
      <rPr>
        <b/>
        <sz val="12"/>
        <color rgb="FF000000"/>
        <rFont val="Calibri"/>
      </rPr>
      <t>filter=${survey_region}</t>
    </r>
    <r>
      <rPr>
        <sz val="12"/>
        <color rgb="FF000000"/>
        <rFont val="Calibri"/>
      </rPr>
      <t xml:space="preserve">. For more details, see the following help topic: </t>
    </r>
    <r>
      <rPr>
        <i/>
        <sz val="12"/>
        <color rgb="FF000000"/>
        <rFont val="Calibri"/>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</si>
  <si>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</si>
  <si>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</si>
  <si>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rgb="FF000000"/>
        <rFont val="Calibri"/>
      </rPr>
      <t xml:space="preserve">TEST - </t>
    </r>
    <r>
      <rPr>
        <sz val="12"/>
        <color rgb="FF000000"/>
        <rFont val="Calibri"/>
      </rPr>
      <t xml:space="preserve">(as in "TEST - Household listing survey"), it will not appear by default to users (see the following help topic: </t>
    </r>
    <r>
      <rPr>
        <i/>
        <sz val="12"/>
        <color rgb="FF000000"/>
        <rFont val="Calibri"/>
      </rPr>
      <t>How can I prevent forms from appearing until after I am finished testing them?</t>
    </r>
    <r>
      <rPr>
        <sz val="12"/>
        <color rgb="FF000000"/>
        <rFont val="Calibri"/>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</si>
  <si>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rgb="FF000000"/>
        <rFont val="Calibri"/>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</si>
  <si>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</si>
  <si>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rgb="FF000000"/>
        <rFont val="Calibri"/>
      </rPr>
      <t>How do I encrypt my data?</t>
    </r>
  </si>
  <si>
    <r>
      <t xml:space="preserve">This is the submission URL to use when submitting encrypted forms. See the following help topic for details: </t>
    </r>
    <r>
      <rPr>
        <i/>
        <sz val="12"/>
        <color rgb="FF000000"/>
        <rFont val="Calibri"/>
      </rPr>
      <t>How do I encrypt my data?</t>
    </r>
  </si>
  <si>
    <r>
      <t xml:space="preserve">This is the name of the language associated with labels, images, and other content when no other language is specified. For example, the </t>
    </r>
    <r>
      <rPr>
        <i/>
        <sz val="12"/>
        <color rgb="FF000000"/>
        <rFont val="Calibri"/>
      </rPr>
      <t xml:space="preserve">label:french </t>
    </r>
    <r>
      <rPr>
        <sz val="12"/>
        <color rgb="FF000000"/>
        <rFont val="Calibri"/>
      </rPr>
      <t xml:space="preserve">column is clearly in French, but the </t>
    </r>
    <r>
      <rPr>
        <i/>
        <sz val="12"/>
        <color rgb="FF000000"/>
        <rFont val="Calibri"/>
      </rPr>
      <t>label</t>
    </r>
    <r>
      <rPr>
        <sz val="12"/>
        <color rgb="FF000000"/>
        <rFont val="Calibri"/>
      </rPr>
      <t xml:space="preserve"> column, which will display by default, is in an unknown language. Put the name of that default language here. See the following help topic for details: </t>
    </r>
    <r>
      <rPr>
        <i/>
        <sz val="12"/>
        <color rgb="FF000000"/>
        <rFont val="Calibri"/>
      </rPr>
      <t>How do I translate my form into multiple languages?</t>
    </r>
  </si>
  <si>
    <t>consented</t>
  </si>
  <si>
    <t>Respondent has consented to participate</t>
  </si>
  <si>
    <t>selected(${consent}, '1')</t>
  </si>
  <si>
    <t>covid</t>
  </si>
  <si>
    <t>COVID-19 sections</t>
  </si>
  <si>
    <t>covid_knowledge</t>
  </si>
  <si>
    <t>Knowledge about COVID-19</t>
  </si>
  <si>
    <t>select_one source_info</t>
  </si>
  <si>
    <t>covid_info_source</t>
  </si>
  <si>
    <t>Nowadays, plenty of people are talking about coronavirus and sharing information. What source do you rely on most to give you accurate, actionable information about coronavirus?</t>
  </si>
  <si>
    <t>covid_info_other</t>
  </si>
  <si>
    <t>Other, please specify.</t>
  </si>
  <si>
    <t>string-length(.)&gt;=3 and not(regex(.,'.*,.*')) and not(regex(.,'.*;.*')) and not(regex(.,'.*\n.*'))</t>
  </si>
  <si>
    <t>Do not use comma (","), semicolon (";") or line breaks in your text. You also may not enter less than 3 signs - please provide a clear explanation.</t>
  </si>
  <si>
    <t>selected(${covid_info_source},'97')</t>
  </si>
  <si>
    <t>na nɔŋ Dɛ̈t, ke dhiɛtë</t>
  </si>
  <si>
    <t>Wori Tanin el Ita Aruf</t>
  </si>
  <si>
    <t>Kune, böŋö tokore</t>
  </si>
  <si>
    <t>Mukene, kony I poki</t>
  </si>
  <si>
    <t>Tin kɔŋ, kä larɛ</t>
  </si>
  <si>
    <t>select_one asymptomatic</t>
  </si>
  <si>
    <t>covid_asymptomatic</t>
  </si>
  <si>
    <t>Will someone infected with coronavirus have symptoms that you can see or hear?</t>
  </si>
  <si>
    <t>select_multiple symptoms</t>
  </si>
  <si>
    <t>covid_symptoms</t>
  </si>
  <si>
    <t>What are the ways you can tell if someone likely has the coronavirus?</t>
  </si>
  <si>
    <t>ENUMERATOR: DO NOT READ OPTIONS. Check all that respondent mentions.
If respondent says only one symptom, probe: is there any other symptom that you know of? But DO NOT read out the responses.</t>
  </si>
  <si>
    <t>covid_symptoms_other</t>
  </si>
  <si>
    <t>selected(${covid_symptoms},'97')</t>
  </si>
  <si>
    <t>select_multiple gov_prev</t>
  </si>
  <si>
    <t>gov_prev_steps</t>
  </si>
  <si>
    <t>Please tell me all the steps, if any, that the government and local authorities like UNHCR are CURRENTLY ENFORCING to curb the spread of coronavirus in Kiryandongo.</t>
  </si>
  <si>
    <t>ENUMERATOR: DO NOT READ OPTIONS. Check all that respondent mentions.</t>
  </si>
  <si>
    <t>gov_prev_steps_other</t>
  </si>
  <si>
    <t>selected(${gov_prev_steps},'97')</t>
  </si>
  <si>
    <t>select_one yes_no</t>
  </si>
  <si>
    <t>gov_satisfied</t>
  </si>
  <si>
    <t>I understand that the local authorities here have put up some measures to help curb the spread of COVID19. You know some people, they will think that the authorities mostly put in place the right measures and are generally satisfied. Others, they will think the authorities mostly did the wrong things and are generally dissatisfied. I would like to know what you think and want to reassure that your responses to the following questions will be kept confidential and I appreciate you sharing your honest experiences since March.  
Are you satisfied with the local authorities' response to the current coronavirus outbreak?</t>
  </si>
  <si>
    <t>gov_not_satisfied</t>
  </si>
  <si>
    <t>What are all the reasons you not satisfied with the NATIONAL government's response?</t>
  </si>
  <si>
    <t>ENUMERATOR: DO NOT READ OPTIONS. Check all that respondent mentions. Probe in case respondent only mentions one reason</t>
  </si>
  <si>
    <t>selected(${gov_satisfied},'0')</t>
  </si>
  <si>
    <t>gov_not_satisfied_other</t>
  </si>
  <si>
    <t>selected(${gov_not_satisfied},'97')</t>
  </si>
  <si>
    <t>select_one local_authorities_reaction</t>
  </si>
  <si>
    <t>local_authorities_reaction</t>
  </si>
  <si>
    <t xml:space="preserve">
Now let's think about what is being here locally, done specfically in the settlement, to prevent the spread of Coronavirus, by local authorities. What I mean is what is happening right now in the settlement. At this time, do you think the reaction of the local authorities within the settlement to the current coronavirus outbreak is appropriate, too extreme, or not sufficient?</t>
  </si>
  <si>
    <t>covid_attitudes</t>
  </si>
  <si>
    <t>Attitudes and feelings around COVID-19</t>
  </si>
  <si>
    <t>covid_safety</t>
  </si>
  <si>
    <t>OK, so now you have told me about some government measures. Now I want you to think about what households and individuals can do. In general, do you think it is possible for people to protect themselves from getting the coronavirus?</t>
  </si>
  <si>
    <t>select_one covid_contraction</t>
  </si>
  <si>
    <t>covid_contraction</t>
  </si>
  <si>
    <t>I know it is not pleasant to think about getting sick. Some people may think it is not possible for them to get coronavirus, while others may think they are at high risk.  For yourself, do you think it is highly likely, somewhat likely, a little bit likely, or not at all possible that you will get the coronavirus?</t>
  </si>
  <si>
    <t>select_multiple covid_non_contraction</t>
  </si>
  <si>
    <t>covid_non_contraction</t>
  </si>
  <si>
    <t>Why do you feel that your household here in the settlement is protected from Coronavirus/COVID-19?</t>
  </si>
  <si>
    <t>covid_non_contraction_other</t>
  </si>
  <si>
    <t>selected(${covid_non_contraction},'97')</t>
  </si>
  <si>
    <t>select_one covid_stigma</t>
  </si>
  <si>
    <t>covid_stigma</t>
  </si>
  <si>
    <t>covid_anxiety</t>
  </si>
  <si>
    <t>why_worried</t>
  </si>
  <si>
    <t>What are your reasons for worrying or being anxious? You can tell me all the reasons</t>
  </si>
  <si>
    <t>selected(${covid_anxiety},'1')</t>
  </si>
  <si>
    <t>why_worried_other</t>
  </si>
  <si>
    <t>selected(${why_worried},'97')</t>
  </si>
  <si>
    <t>covid_behaviour</t>
  </si>
  <si>
    <t>Behaviour around COVID-19</t>
  </si>
  <si>
    <t>access_water</t>
  </si>
  <si>
    <t>We know having access to enough water to wash your hands thoroughly can be challenging. In the past 7 days, did your household have enough running water or water to pour on your hands to wash them regularly every day? By regularly, I mean about 8 times a day or as much as you want.</t>
  </si>
  <si>
    <t>select_multiple no_water_access</t>
  </si>
  <si>
    <t>access_water_not</t>
  </si>
  <si>
    <t xml:space="preserve">What are the reasons your household was unable to access sufficient water for your household to frequently wash their hands ?
</t>
  </si>
  <si>
    <t>selected(${access_water}, '0')</t>
  </si>
  <si>
    <t>access_water_not_other</t>
  </si>
  <si>
    <t>selected(${access_water_not}, '97')</t>
  </si>
  <si>
    <t>access_soap</t>
  </si>
  <si>
    <t>In the past 7 days, did your household have access to soap or hand sanitiser each time you cleaned your hands?</t>
  </si>
  <si>
    <t>select_multiple no_soap_access</t>
  </si>
  <si>
    <t>access_soap_not</t>
  </si>
  <si>
    <t>What are the reasons your household was unable to access soap or hand sanitizer each time you cleaned your hands?</t>
  </si>
  <si>
    <t>selected(${access_soap}, '0')</t>
  </si>
  <si>
    <t>access_soap_not_other</t>
  </si>
  <si>
    <t>selected(${access_soap_not}, '97')</t>
  </si>
  <si>
    <t>access_mask</t>
  </si>
  <si>
    <t>In the past 7 days, have you worn a face mask or other nose/mouth covering each time you leave your house?</t>
  </si>
  <si>
    <t>select_multiple no_mask_access</t>
  </si>
  <si>
    <t>access_mask_not</t>
  </si>
  <si>
    <t>What are the reasons your household was unable to wear a mask to cover nose/mouth each time you left the house in the past 7 days?</t>
  </si>
  <si>
    <t>selected(${access_mask}, '0')</t>
  </si>
  <si>
    <t>access_mask_not_other</t>
  </si>
  <si>
    <t>selected(${access_mask_not}, '97')</t>
  </si>
  <si>
    <t>select_multiple mask_type</t>
  </si>
  <si>
    <t>mask_type</t>
  </si>
  <si>
    <t>What type of mask did you use to cover your nose/mouth?</t>
  </si>
  <si>
    <t>selected(${access_mask}, '1')</t>
  </si>
  <si>
    <t>mask_type_other</t>
  </si>
  <si>
    <t>selected(${mask_type}, '97')</t>
  </si>
  <si>
    <t>select_multiple mask_source</t>
  </si>
  <si>
    <t>mask_source</t>
  </si>
  <si>
    <t>Where did you get the mask you used?</t>
  </si>
  <si>
    <t>mask_source_other</t>
  </si>
  <si>
    <t>selected(${mask_source}, '97')</t>
  </si>
  <si>
    <t>leave_house</t>
  </si>
  <si>
    <t>Now I will ask you some questions on places that you might have gone in the past 7 days. Did you leave your house in the past 7 days?</t>
  </si>
  <si>
    <t>select_multiple places_visited</t>
  </si>
  <si>
    <t>places_visited</t>
  </si>
  <si>
    <t>Where did you mostly go to when you left the house in the last 7 days?</t>
  </si>
  <si>
    <t>places_visited_label</t>
  </si>
  <si>
    <t>social_distance</t>
  </si>
  <si>
    <t>In the past 7 days,  when you ${places_visited_label} and were outside the house, were you mostly able to keep a distance from others? By a distance, I mean roughly the length of a mattress or a saloon car.</t>
  </si>
  <si>
    <t>interaction_outside</t>
  </si>
  <si>
    <t>community_prev_steps</t>
  </si>
  <si>
    <t>Take a moment to think about your neighbours in the settlement. In general, do you feel your neighbours are taking too many, the right amount or too few precautions to protect themselved from contracting Coronavirus?</t>
  </si>
  <si>
    <t>covid_health</t>
  </si>
  <si>
    <t>Covid-19 shocks and effects to health access</t>
  </si>
  <si>
    <t>shocks</t>
  </si>
  <si>
    <t xml:space="preserve">Now I will ask you some questions on difficulties you may have experienced since the COVID19 outbreak. </t>
  </si>
  <si>
    <t>job_loss</t>
  </si>
  <si>
    <t xml:space="preserve">Has your household been affected by Job loss since March 2020?
</t>
  </si>
  <si>
    <t>business_closure</t>
  </si>
  <si>
    <t xml:space="preserve">Has your household been affected by   closure of a business that is not farm related  since March 2020?
</t>
  </si>
  <si>
    <t>theft</t>
  </si>
  <si>
    <t xml:space="preserve">
Has your household been affected by theft/looting of cash and other property  since March 2020?
</t>
  </si>
  <si>
    <t>farm_disruption</t>
  </si>
  <si>
    <t xml:space="preserve">Has your household been affected by disruption of farming, livestock or  fishing activities  since March 2020?
</t>
  </si>
  <si>
    <t>price_increase_inputs</t>
  </si>
  <si>
    <t xml:space="preserve">Has your household been affected by increase in price or lack of availability of farming/business inputs  since March 2020?
</t>
  </si>
  <si>
    <t>price_fall_outputs</t>
  </si>
  <si>
    <t xml:space="preserve">Has your household been affected by fall in the price of farming/business output  since March 2020?
</t>
  </si>
  <si>
    <t>reduction_outputs</t>
  </si>
  <si>
    <t>Has your household been affected by reduction of farming/business output since March 2020?</t>
  </si>
  <si>
    <t>food_price_increase</t>
  </si>
  <si>
    <t xml:space="preserve">Has your household been affected by increase in price of major food items consumed  since March 2020?
</t>
  </si>
  <si>
    <t>income_loss</t>
  </si>
  <si>
    <t xml:space="preserve">Has your household been affected by illness, injury, or death of income earning member of household  since March 2020?
</t>
  </si>
  <si>
    <t>conflicts</t>
  </si>
  <si>
    <t>Has your household been affected by conflicts within the settlement since March 2020?</t>
  </si>
  <si>
    <t>other_shocks</t>
  </si>
  <si>
    <t>Has your household experienced any other difficulties since March 2020?</t>
  </si>
  <si>
    <t>other_shocks_difficulty</t>
  </si>
  <si>
    <t>What other difficulties have you experienced?</t>
  </si>
  <si>
    <t>select_multiple deal_shocks</t>
  </si>
  <si>
    <t>deal_shocks</t>
  </si>
  <si>
    <t>Thank you for telling me about these misfortunes. That must have been challenging and I am grateful to you for telling me about it. Tell me, what are all the steps you and your household took  during this time?</t>
  </si>
  <si>
    <t>health_access</t>
  </si>
  <si>
    <t>Now, I will ask you some questions on the members of your household and how you have been accessing health services</t>
  </si>
  <si>
    <t>select_one health_facility_type</t>
  </si>
  <si>
    <t>health_facility_type</t>
  </si>
  <si>
    <t xml:space="preserve">Which type of health facility do you think offers the best and highest-quality care??       </t>
  </si>
  <si>
    <t>pregnant_any</t>
  </si>
  <si>
    <t>Is there a pregnant woman in the household?</t>
  </si>
  <si>
    <t>select_one yes_no_dk</t>
  </si>
  <si>
    <t>prenatal_scheduled</t>
  </si>
  <si>
    <t>Was a prenatal visit scheduled for any of these pregnant women between April 1 and now?</t>
  </si>
  <si>
    <t>selected(${pregnant_any},1)</t>
  </si>
  <si>
    <t>select_one visit_done</t>
  </si>
  <si>
    <t>prenatal_visit_done</t>
  </si>
  <si>
    <t xml:space="preserve">Did she successfully go on the visit as planned? </t>
  </si>
  <si>
    <t>selected(${prenatal_scheduled},1)</t>
  </si>
  <si>
    <t>select_multiple visit_not_succ</t>
  </si>
  <si>
    <t>prenatal_visit_not_succ</t>
  </si>
  <si>
    <t>Why was her hospital visit not successful?</t>
  </si>
  <si>
    <t>ENUMERATOR: SELECT ALL THAT APPLY</t>
  </si>
  <si>
    <t>selected(${prenatal_visit_done},2)</t>
  </si>
  <si>
    <t>prenatal_visit_not_succ_other</t>
  </si>
  <si>
    <t>selected(${prenatal_visit_not_succ},97)</t>
  </si>
  <si>
    <t>select_multiple reasons_no_visit</t>
  </si>
  <si>
    <t>prenatal_novisit_why</t>
  </si>
  <si>
    <t xml:space="preserve">Why did she miss the visit? </t>
  </si>
  <si>
    <t>selected(${prenatal_visit_done},3)</t>
  </si>
  <si>
    <t>prenatal_novisit_why_other</t>
  </si>
  <si>
    <t>selected(${prenatal_novisit_why},97)</t>
  </si>
  <si>
    <t>illness_any</t>
  </si>
  <si>
    <t>Does anyone in your household have an illness that requires frequent check-ups or medication to manage (( e.g. diabetes, cancer, arthritis, and heart, lung, and kidney problems, HIV, TB)? (Note: You do not need to tell me what the illness is that this person has, only if one or more people in your household have it)</t>
  </si>
  <si>
    <t>illness_scheduled</t>
  </si>
  <si>
    <t>Was a health check-up scheduled for you or anyone with an illness between 20 March 2020 and now?</t>
  </si>
  <si>
    <t>selected(${illness_any},1)</t>
  </si>
  <si>
    <t>illness_visit_done</t>
  </si>
  <si>
    <t>Did she/he successfully go on the visit as planned?</t>
  </si>
  <si>
    <t>selected(${illness_scheduled},1)</t>
  </si>
  <si>
    <t>illness_visit_not_succ</t>
  </si>
  <si>
    <t>Why was his/her hospital visit not successful?</t>
  </si>
  <si>
    <t>selected(${illness_visit_done},2)</t>
  </si>
  <si>
    <t>illness_visit_not_succ_other</t>
  </si>
  <si>
    <t>selected(${illness_visit_not_succ},97)</t>
  </si>
  <si>
    <t>illness_novisit_why</t>
  </si>
  <si>
    <t>Why did he/she miss the visit?</t>
  </si>
  <si>
    <t>selected(${illness_visit_done},3)</t>
  </si>
  <si>
    <t>illness_novisit_why_other</t>
  </si>
  <si>
    <t>selected(${illness_novisit_why},97)</t>
  </si>
  <si>
    <t>undertwo_any</t>
  </si>
  <si>
    <t>Are there children under 2 in the household?</t>
  </si>
  <si>
    <t>vaccine_scheduled</t>
  </si>
  <si>
    <t>Were any of these children scheduled to be vaccinated between 20 March 2020 and now?</t>
  </si>
  <si>
    <t>selected(${undertwo_any},1)</t>
  </si>
  <si>
    <t>vaccine_visit_done</t>
  </si>
  <si>
    <t>Did the vaccination successfully happen as planned?</t>
  </si>
  <si>
    <t>selected(${vaccine_scheduled},1)</t>
  </si>
  <si>
    <t>vaccine_visit_not_succ</t>
  </si>
  <si>
    <t>Why was the hospital visit not successful?</t>
  </si>
  <si>
    <t>selected(${vaccine_visit_done},2)</t>
  </si>
  <si>
    <t>vaccine_visit_not_succ_other</t>
  </si>
  <si>
    <t>selected(${vaccine_visit_not_succ},97)</t>
  </si>
  <si>
    <t>vaccine_novisit_why</t>
  </si>
  <si>
    <t>(If 3 to above)) Why you miss the vaccination visit?</t>
  </si>
  <si>
    <t>selected(${vaccine_visit_done},3)</t>
  </si>
  <si>
    <t>vaccine_novisit_why_other</t>
  </si>
  <si>
    <t>selected(${vaccine_novisit_why},97)</t>
  </si>
  <si>
    <t>consultation_any</t>
  </si>
  <si>
    <t>Have you or any other member of your household needed any other medical treatment or consultation since 20 March 2020?</t>
  </si>
  <si>
    <t>consultation_visit_done</t>
  </si>
  <si>
    <t>Were you or the member of your household able to access a health facility?</t>
  </si>
  <si>
    <t>selected(${consultation_any},1)</t>
  </si>
  <si>
    <t>consultation_visit_not_succ</t>
  </si>
  <si>
    <t>What was the main reason you or the member of your household were not able to access the medical treatment?</t>
  </si>
  <si>
    <t>selected(${consultation_visit_done},2)</t>
  </si>
  <si>
    <t>consultation_visit_not_succ_other</t>
  </si>
  <si>
    <t>selected(${consultation_visit_not_succ},97)</t>
  </si>
  <si>
    <t>consultation_novisit_why</t>
  </si>
  <si>
    <t>What was the main reason you or the member of your household were not able to go to health facility?</t>
  </si>
  <si>
    <t>selected(${consultation_visit_done},3)</t>
  </si>
  <si>
    <t>consultation_novisit_why_other</t>
  </si>
  <si>
    <t>selected(${consultation_novisit_why},97)</t>
  </si>
  <si>
    <t>treatment_facility</t>
  </si>
  <si>
    <t>What type of health facility did you go for consultation/ received diagnosis at?</t>
  </si>
  <si>
    <t>selected(${consultation_visit_done},1)</t>
  </si>
  <si>
    <t>health_facility_barrier</t>
  </si>
  <si>
    <t>What reasons hindered you from attending an alternative type of health facility?</t>
  </si>
  <si>
    <t>service_satisfied</t>
  </si>
  <si>
    <t>After visiting the facility, were you satisfied with the treatment or service you got?</t>
  </si>
  <si>
    <t>prescription_done</t>
  </si>
  <si>
    <t>Were you told that you needed any drugs/medication for the condition?</t>
  </si>
  <si>
    <t>prescription_obtained</t>
  </si>
  <si>
    <t>Did you manage to get the drugs prescribed?</t>
  </si>
  <si>
    <t>selected(${prescription_done}, 1)</t>
  </si>
  <si>
    <t>prescription_not_obtained</t>
  </si>
  <si>
    <t>What reason hindered you from accessing the drugs prescribed ?</t>
  </si>
  <si>
    <t>selected(${prescription_obtained}, 0)</t>
  </si>
  <si>
    <t>prescription_in_facility</t>
  </si>
  <si>
    <t>Were these drugs/medication available at the health care facility you visited?</t>
  </si>
  <si>
    <t>selected(${prescription_obtained}, 1)</t>
  </si>
  <si>
    <t>select_one prescription_source</t>
  </si>
  <si>
    <t>prescription_source</t>
  </si>
  <si>
    <t>Where did you ultimately get the medication?</t>
  </si>
  <si>
    <t>selected(${prescription_in_facility}, 0)</t>
  </si>
  <si>
    <t>prescription_source_other</t>
  </si>
  <si>
    <t>selected(${prescription_source}, 97)</t>
  </si>
  <si>
    <t>prescription_pay</t>
  </si>
  <si>
    <t>Did you have to pay for your drugs?</t>
  </si>
  <si>
    <t>duration_covid</t>
  </si>
  <si>
    <t>Time to Covid</t>
  </si>
  <si>
    <t>once(duration())</t>
  </si>
  <si>
    <t>food_security</t>
  </si>
  <si>
    <t>H&amp;S Food Security Score</t>
  </si>
  <si>
    <t>fs_1</t>
  </si>
  <si>
    <t>In the last 7 days, did you or any other members of your household, eat only a few kinds of foods because of a lack of money or other resources?</t>
  </si>
  <si>
    <t>select_one freq_consumption2</t>
  </si>
  <si>
    <t>fs_2</t>
  </si>
  <si>
    <t>In the past 7 days, how many days have you or someone in your household had to limit portion size at meal-times or reduce number of meals eaten in a day for reasons other than fasting?</t>
  </si>
  <si>
    <t>fs_3</t>
  </si>
  <si>
    <t>In the last 7 DAYS, how many days have ADULTS (&gt;16) in your household gone to bed hungry?</t>
  </si>
  <si>
    <t>fs_4</t>
  </si>
  <si>
    <t>In the last 7 DAYS, how many days have CHILDREN (&lt;16) in your household gone to bed hungry?</t>
  </si>
  <si>
    <t>${child_any} = 1</t>
  </si>
  <si>
    <t>fs_5</t>
  </si>
  <si>
    <t>In the last 7 DAYS, how many days have ADULTS in your household skipped meals or cut the amount of meals?</t>
  </si>
  <si>
    <t>fs_6</t>
  </si>
  <si>
    <t>In the last 7 DAYS, how many days have CHILDREN (&lt;16) in your household skipped meals or cut the amount of meals?</t>
  </si>
  <si>
    <t>fs_7</t>
  </si>
  <si>
    <t>In the last 7 DAYS, how many days have ADULTS in your household gone entire days without food?</t>
  </si>
  <si>
    <t>fs_8</t>
  </si>
  <si>
    <t>In the last 7 DAYS, how many days have CHILDREN (&lt;16) in your household gone entire days without food?</t>
  </si>
  <si>
    <t>fs_9</t>
  </si>
  <si>
    <t>In the last 7 days, how many days did your household not have sufficient quantities of drinking water when needed?</t>
  </si>
  <si>
    <t>fs_10</t>
  </si>
  <si>
    <t>duration_fs</t>
  </si>
  <si>
    <t>Time to food security</t>
  </si>
  <si>
    <t>psych_wellbeing</t>
  </si>
  <si>
    <t>Psychological wellbeing</t>
  </si>
  <si>
    <t>wellbeing_note1</t>
  </si>
  <si>
    <t>select_one troubled_mind</t>
  </si>
  <si>
    <t>troubled_mind</t>
  </si>
  <si>
    <t>select_one cesd_scale</t>
  </si>
  <si>
    <t>cesd_happy</t>
  </si>
  <si>
    <t>In the last 7 days, how often were you happy?</t>
  </si>
  <si>
    <t>ENUMERATOR: If needed, please read out the answer options to help the respondent remember.</t>
  </si>
  <si>
    <t>cesd_depressed</t>
  </si>
  <si>
    <t>In the last 7 days, how often did you feel depressed and troubled in your mind?</t>
  </si>
  <si>
    <t>cesd_hopeful</t>
  </si>
  <si>
    <t>In the last 7 days, how often did you feel hopeful about the future?</t>
  </si>
  <si>
    <t>Në nïn ke dhorou (7) cë lɔ yiic, ye nadë cïn naŋ nhom riɛl ku nɔŋ nhom liäp?</t>
  </si>
  <si>
    <t>Fii saba ayam el fa'at, fii kam zaman yahu kan inta hiis be mashakil ketiir fii muk taki?</t>
  </si>
  <si>
    <t>I perok 7 lo löngu, diŋit gwa da nagwon do gwon I yeyeju na ŋo nagwon do köju 'bayin I yeyeju?</t>
  </si>
  <si>
    <t>Inino 7 mu kato angec, tyen adii ma ibedo ki par ma dwong I wiyi?</t>
  </si>
  <si>
    <t>kɛ kɔr nini däŋ bärɔw 7 tee ci wä , ɛnɛy kɛnɛ nɛy curi jiek ci gaak kɛnɛ diɛr mi dit rɛy cääri ku ?</t>
  </si>
  <si>
    <t>cesd_fearful</t>
  </si>
  <si>
    <t>In the last 7 days, how often did you feel afraid?</t>
  </si>
  <si>
    <t>cesd_restless</t>
  </si>
  <si>
    <t>In the last 7 days, how often did you have difficulty sleeping peacefully?</t>
  </si>
  <si>
    <t>Në nïn ke dhorou (7) cë lɔ yiic, ye nadë cïn rɔt yök ke yïn naŋ ŋɔ̈ɔ̈th de piir tueŋ</t>
  </si>
  <si>
    <t>Fii saba ayam el fa'at, fii kam zaman yahu kan inta ashur be raja fii mustakbal?</t>
  </si>
  <si>
    <t>I perok 7 lo löngu, diŋit gwa da nagwon do medya adi do gwon ko yupet  metet na ŋerot?</t>
  </si>
  <si>
    <t>Inino 7 mu kato angec, tyen adii ma ibedo ki gen pi anyim?</t>
  </si>
  <si>
    <t xml:space="preserve">kɛ kɔr nini däŋ bärɔw 7 tee ci wä , ɛ nɛy kɛnɛ nɛy curi jiek i tii kɛ ŋäth mi dït kɛ kui ciaŋä  ɛ wëë hniam </t>
  </si>
  <si>
    <t>cesd_lonely</t>
  </si>
  <si>
    <t>In the last 7 days, how often did you feel lonely?</t>
  </si>
  <si>
    <t>Në nïn ke dhorou (7) cë lɔ yiic, ye nadë cïn rɔt yök ke naŋ riɔ̈ɔ̈c?</t>
  </si>
  <si>
    <t>Fii saba ayam el fa'at, fii kam zaman yahu kan inta kayif?</t>
  </si>
  <si>
    <t>I perok 7 lo löngu, diŋit gwa da nagwon do medya adi do gwon kujön?</t>
  </si>
  <si>
    <t>Inino 7 mu kato angec, tyen adii ma ibedo ki lworo?</t>
  </si>
  <si>
    <t>kɛ kɔr nini däŋ bärɔw 7 tee ci wä , ɛ nɛy kɛnɛ nɛy curi jiek i ci dual?</t>
  </si>
  <si>
    <t>cesd_temper</t>
  </si>
  <si>
    <t>In the last 7 days, how often did you lose your temper?</t>
  </si>
  <si>
    <t>Në nïn ke dhorou (7) cë lɔ yiic, ye nadë cïn rɔt yök ke ril-yic ba niin në dɔ̈ɔ̈r?</t>
  </si>
  <si>
    <t>Fii saba ayam el fa'at, fii kam zaman yahu kan inta indu muskila fii nuum be salaam?</t>
  </si>
  <si>
    <t>I perok 7 lo löngu, diŋit gwa da nagwon do gwon ko togolon in doto 'bura?</t>
  </si>
  <si>
    <t>Inino 7 mu kato angec, tyen adii ma inongo ni pe itwero nino ki kuc?</t>
  </si>
  <si>
    <t>kɛ kɔr nini däŋ bärɔw 7 tee ci wä , ɛnɛy kɛnɛ nɛy curi jiek ci la niini kɛ kɛ mal ?</t>
  </si>
  <si>
    <t>wellbeing_note3</t>
  </si>
  <si>
    <t>Now I will ask you some more questions about your feelings and opinions.</t>
  </si>
  <si>
    <t>ëmanë, yin ba thiɛ̈c thualat kɔ̈k ke të ye yɔ̈k yii guɔ̈p ku tɛ̈ŋdu.</t>
  </si>
  <si>
    <t>Ana hasa bii rua asadu inta sua'alat tanin ketiir an Ihisas awu rayat taki</t>
  </si>
  <si>
    <t>Nan lo iti I pija na do ko pipiyesi kune nagwon pipija yeyesi kode metesi kunök</t>
  </si>
  <si>
    <t>Kombedi abipenyi kit ma iwinyo kwede ki tam ma megi.</t>
  </si>
  <si>
    <t>Ɛn tämɛ ɣä bä thiec kɛ thääŋ thiecni kɛ kui tääh in tekɛnji kɛnɛ ŋääc.</t>
  </si>
  <si>
    <t>select_one happiness</t>
  </si>
  <si>
    <t>wvs_happiness</t>
  </si>
  <si>
    <t>Taking all things together, In the last 7 days would you say you have been “very happy” (1), “quite happy” (2), “not very happy” (3), or “not at all happy” (4)?</t>
  </si>
  <si>
    <t>Të löm yïn käŋ kedhie, leu ba luel wu: "mit piöu arëët" (1); "mit piöu tei" (2); "Cii piɔ̈u mit arëët" (3); "cïï piöu kan miɛt" (4)</t>
  </si>
  <si>
    <t>Shilu keli hajat ta haya kulu, hal inta bi agder gulu humon: "murta shedid" (1), "murta shuyia" (2), "bes murta" (3), "ma murta kalis" (4)</t>
  </si>
  <si>
    <t>"Dumadu ŋo liŋ I pirit na geleŋ do jujukin kulya adi do a: "kolyeŋi parik" (1); "kolyeŋi madaŋ" (2); "ti gwon a kolyeŋi asot" (3); "diŋit 'bayin nagwon a gwon a kolyegi" (4)</t>
  </si>
  <si>
    <t>Ka ineno jami weng, itwero waco ni "Cwinyi yom tuwal" (1), "Cwinyi yom" (2), "Cwinyi pe yom"(2), "Cwinyi pe yom tutwal" (4)</t>
  </si>
  <si>
    <t>Naŋ kɛ kɛn dial kɛl, dëëri jɛ lar ɛnɣöö ti kɛ : "tɛɛth lɔcdɛ ɛlɔŋ" (1); "tɛɛth lɔcdɛ biɛtdä" (2); "ci lɔcä tɛɛth ɛlɔŋ" (3); "ci lɔcä tɛɛth ni kɛliw" (4)</t>
  </si>
  <si>
    <t>select_one life_satisfaction</t>
  </si>
  <si>
    <t>wvs_satisfaction</t>
  </si>
  <si>
    <t>All things considered, how satisfied are you with your life as a whole in the last 7 days days on a scale of 0% to 100%? (0%= very dissatisfied...100%= very satisfied)</t>
  </si>
  <si>
    <t>Të mɛt yiin kɛ̈ŋic ëbɛ̈n, ye rɔt yök ke këriɛ̈ɛ̈c ëbɛ̈n duun kɔɔr  de piirdu  tɔ̈, në kee nïn kë yiic, gɔl në 0% agut 100% (0% = ŋɔ̈ɔ̈ŋ areet….100% kuɛth areet)</t>
  </si>
  <si>
    <t>siilu kuku hajat, ita saaban ma haya taki  min ayam ta …0%-100%? (0%= ma sabun,..100%=sabun shedid)</t>
  </si>
  <si>
    <t>Kodo a tikin ŋo liŋ I pirit na geleŋ, Do ŋona gwon a kolyeŋi ko gwiliŋet ilot I kilo perok liŋ ko a tema suluja I 0% tojo I 100%? (0%= Ti gwon a kölyegi asot… 100%= a Kölyegi parik)</t>
  </si>
  <si>
    <t>Ka itamo jami weng, inongo I yeng ki kwo ni tye nining kun wa pimo kin 0%- 100%? (0%=Pe iyeng matwal…100%= Iyeng tutwal)</t>
  </si>
  <si>
    <t>Kɛn ŋɔaakni dial tin ci nhɔɔk, jin jiek i jɛ roŋi kɛ jɛn tekdu kɛ kɛn kɔr nini dial ɛ tii ni kä 0% wä ni kä wäl 100% (0%=cä rooŋ .....100%= rooŋä )</t>
  </si>
  <si>
    <t>duration_psych</t>
  </si>
  <si>
    <t>Time to psychological wellbeing</t>
  </si>
  <si>
    <t>questions2</t>
  </si>
  <si>
    <t>We have reached the end of this survey. Before we finish, I would like to ask you if you have any questions?</t>
  </si>
  <si>
    <t>ENUMERATOR: If there are any questions, please answer them carefully to your best knowledge.</t>
  </si>
  <si>
    <t>end_call3</t>
  </si>
  <si>
    <t>Thank you very much for your time. We really appreciate your participation in this phone survey. Have a nice day.</t>
  </si>
  <si>
    <t>ENUMERATOR: Please hang up the call and continue to the next survey section.</t>
  </si>
  <si>
    <t>select_one language</t>
  </si>
  <si>
    <t>survey_language</t>
  </si>
  <si>
    <t>ENUMERATOR: In which language have you administered the survey?</t>
  </si>
  <si>
    <t>select_one level_english</t>
  </si>
  <si>
    <t>english_level</t>
  </si>
  <si>
    <t>ENUMERATOR: You selected that the survey was administered in English. How would you rate the respondent's fluency in English?</t>
  </si>
  <si>
    <t>selected(${survey_language}, 'english')</t>
  </si>
  <si>
    <t>select_one responsiveness</t>
  </si>
  <si>
    <t>responsiveness</t>
  </si>
  <si>
    <t>ENUMERATOR: How would you rate the responsiveness of the respondent? Did the respondent seem very willing to speak to you and share information? Or was the respondent very hesitant to talk to you or share any information with you? Or maybe was the respondent even annoyed by the interview?</t>
  </si>
  <si>
    <t>honesty</t>
  </si>
  <si>
    <t>ENUMERATOR: Overall, do you think the respondent answered this survey truthfully?</t>
  </si>
  <si>
    <t>E.g., Overall, do you feel like the respondent shared honest answers to the questions.</t>
  </si>
  <si>
    <t>ENUMERATOR: Please note down any other relevant comments or challenges (e.g., how often have you tried calling?, where there any challenges?, did the survey not "behave" as it should?, etc.)</t>
  </si>
  <si>
    <t>duration_end</t>
  </si>
  <si>
    <t>Time to finalize</t>
  </si>
  <si>
    <t>&lt;p&gt;&lt;strong&gt;Welcome to the IDinsight phone survey in Kiryandongo!&lt;/strong&gt;&lt;/p&gt;
&lt;br&gt;
&lt;ul&gt;
&lt;li&gt;&lt;span style="color: #3366ff;"&gt;ENUMERATOR: &lt;b&gt;Please read the survey instructions carefully. Do not call the respondent until the survey tells you to do so. Do not read out any text or instructions to the respondent that start with "ENUMERATOR"&lt;/b&gt;&lt;/span&gt;&lt;/li&gt;
&lt;/ul&gt;
&lt;br&gt;
&lt;p&gt;Swipe left on the screen to page forward.&lt;/p&gt;</t>
  </si>
  <si>
    <t>Date of Enumeration</t>
  </si>
  <si>
    <t>select_one enumid</t>
  </si>
  <si>
    <t>enumid</t>
  </si>
  <si>
    <t>ENUMERATOR: Please select your name.</t>
  </si>
  <si>
    <t>&lt;p&gt;&lt;span style="color: #ff0000;"&gt;Start with the first number where the respondent has more than one number&lt;/span&gt;&lt;/p&gt;
&lt;ul&gt;
&lt;p&gt;&lt;span style="color: #ff0000;"&gt; &lt;strong&gt;Which phone do you want to call?&lt;/strong&gt;&lt;/span&gt;&lt;/p&gt;</t>
  </si>
  <si>
    <t>enum_name</t>
  </si>
  <si>
    <t>Pulls label for selected enumerator ID</t>
  </si>
  <si>
    <t>choice-label(${enumid}, ${enumid})</t>
  </si>
  <si>
    <t>&lt;p&gt;&lt;span style="color: #ff0000;"&gt;&lt;strong&gt;ENUMERATOR: DO NOT READ THIS ALOUD&lt;/strong&gt;&lt;/span&gt;&lt;br /&gt;
 &lt;br /&gt;
 &lt;span style="color: #ff0000;"&gt;&lt;strong&gt;Call number:&lt;/strong&gt; ${call_num}&lt;/span&gt;&lt;br /&gt;
 &lt;span style="color: #ff0000;"&gt; &lt;strong&gt;Last call status:&lt;/strong&gt; ${last_call_status}&lt;/span&gt;&lt;br /&gt;
 &lt;br /&gt;
 &lt;span style="color: #ff0000;"&gt;Tap the button below to call ${full_name} at ${phone_call}.&lt;/span&gt;&lt;/p&gt;
 &lt;hr /&gt;
 &lt;br /&gt;
 &lt;p&gt;&lt;strong&gt;&lt;span style="color: #ff0000;"&gt;If the respondent answers, read the following aloud, then go to the next field:&lt;/span&gt;&lt;/strong&gt;&lt;br /&gt;
 &lt;br /&gt;
 Hi, this is &lt;span style="color: #3366ff;"&gt;&lt;strong&gt;${enum_name}&lt;/strong&gt;&lt;/span&gt;  I am calling on behalf of IDinsight. &lt;span style="color: #3366ff;"&gt;&lt;strong&gt;${full_name}&lt;/strong&gt;&lt;/span&gt;. Am I speaking to &lt;span style="color: #3366ff;"&gt;&lt;strong&gt;${full_name}&lt;/strong&gt;&lt;/span&gt;?&lt;/p&gt;</t>
  </si>
  <si>
    <t>&lt;p&gt;&lt;span style="color: #ff0000;"&gt;&lt;strong&gt;ENUMERATOR: DO NOT READ THIS ALOUD&lt;/strong&gt;&lt;/span&gt;&lt;br /&gt;
 &lt;br /&gt;
 &lt;span style="color: #ff0000;"&gt;&lt;strong&gt;Call number:&lt;/strong&gt; ${call_num}&lt;/span&gt;&lt;br /&gt;
 &lt;span style="color: #ff0000;"&gt; &lt;strong&gt;Last call status:&lt;/strong&gt; ${last_call_status}&lt;/span&gt;&lt;br /&gt;
 &lt;br /&gt;
 &lt;span style="color: #ff0000;"&gt; Please call ${full_name} at ${phone_call}.&lt;/span&gt;&lt;/p&gt;
 &lt;hr /&gt;
 &lt;br /&gt;
&lt;p&gt;&lt;strong&gt;&lt;span style="color: #ff0000;"&gt;If the respondent doesn't answer, go back and try to call a different phone number, if it exists.&lt;/span&gt;&lt;/strong&gt;&lt;br /&gt;
 &lt;br /&gt;
 &lt;p&gt;&lt;strong&gt;&lt;span style="color: #ff0000;"&gt;If the respondent answers, read the following aloud, then go to the next field:&lt;/span&gt;&lt;/strong&gt;&lt;br /&gt;
 &lt;br /&gt;
Hi, this is &lt;span style="color: #3366ff;"&gt;&lt;strong&gt;${enum_name}&lt;/strong&gt;&lt;/span&gt;  I am calling on behalf of IDinsight. &lt;span style="color: #3366ff;"&gt;&lt;strong&gt;${full_name}&lt;/strong&gt;&lt;/span&gt;. Am I speaking to &lt;span style="color: #3366ff;"&gt;&lt;strong&gt;${full_name}&lt;/strong&gt;&lt;/span&gt;?&lt;/p&gt;</t>
  </si>
  <si>
    <t>Hello. My name is ${enum_name}. I am calling on behalf of IDinsight, and we would love the participation of ${full_name}.&lt;br&gt;
&lt;br&gt;
Do you know ${full_name}? What is the relationship between the owner of this phone and ${full_name}?</t>
  </si>
  <si>
    <t>&lt;p&gt;&lt;span style="color: #ff0000;"&gt;&lt;strong&gt;ENUMERATOR: DO NOT READ THIS ALOUD&lt;/strong&gt;&lt;/span&gt;&lt;br /&gt;&lt;/p&gt;
&lt;br&gt;
&lt;p&gt;  Click "Yes" to confirm whether the respondent is on the phone, so you can move on to the actual form questions. Otherwise, go back and change your answer to "No".&lt;/p&gt;</t>
  </si>
  <si>
    <t>select_one not_available</t>
  </si>
  <si>
    <t>why_not_avail1</t>
  </si>
  <si>
    <t>Why is ${full_name} not available to speak to me?</t>
  </si>
  <si>
    <t>selected(${resp_available}, '0')</t>
  </si>
  <si>
    <t>Yeŋö ye ${full_name} cïï ye tɔ̈u bï jam kene ɣɛɛn?</t>
  </si>
  <si>
    <t>Le huwo ${full_name} mafii ashan be wonusu ma ana?</t>
  </si>
  <si>
    <t>Konyo ${full_name} ti bulö jambu ko nan?</t>
  </si>
  <si>
    <t>Pingo ${full_name} pe romo lok kweda?</t>
  </si>
  <si>
    <t>Kä ɛŋu ${full_name} cɛ rɔ dë luäŋ ɛn ɣöö dërɛ ruac kɛ ɣä?</t>
  </si>
  <si>
    <t>resp_not_avail</t>
  </si>
  <si>
    <t>Respondent not available</t>
  </si>
  <si>
    <t>why_not_speak1</t>
  </si>
  <si>
    <t>Could you share with me why ${full_name} does not want to speak to me?</t>
  </si>
  <si>
    <t>ENUMERATOR: Type -998 if the respondent refuses to answer</t>
  </si>
  <si>
    <t>not(regex(.,'.*,.*')) and not(regex(.,'.*;.*')) and not(regex(.,'.*\n.*'))</t>
  </si>
  <si>
    <t>Do not use comma (","), semicolon (";") or line breaks in your text.</t>
  </si>
  <si>
    <t>selected(${why_not_avail1}, '5')</t>
  </si>
  <si>
    <t>cii lëu ba lɛ̈k xɛ̈n, yeŋö  ${full_name} ëë kɔ̈ɔ̈r bë jam ke xɛ̈n.</t>
  </si>
  <si>
    <t>Inta be akder worii le ana kan le ${full_name} ma der wonusu am ana?</t>
  </si>
  <si>
    <t>Do  ŋona bubulö  ŋarju ko nan ko nyo  ${full_name} ti bulo jambu ko nan?</t>
  </si>
  <si>
    <t>Itwero leyo kwede ngo omio ${full_name} pe romo lok kweda?</t>
  </si>
  <si>
    <t>cärɛ mi deri jɛ nyuak kɛ ɣä ɛŋu ${full_name} mɔ cɛ jɛ göör i bɛ ruac kɛ ɣä ?</t>
  </si>
  <si>
    <t>callback_list1</t>
  </si>
  <si>
    <t>Callback field list</t>
  </si>
  <si>
    <t>callback1</t>
  </si>
  <si>
    <t>When would be a good time to call again to speak to ${full_name}?</t>
  </si>
  <si>
    <t>Ye nɛn yen bï ya thaar piɛth bï wuɔk dhukciɛ̈n buku bï jam wɔnë ${full_name}?</t>
  </si>
  <si>
    <t>Zaman yatu yawu bikun kwes ashan ana be rija wonusu ma ${full_name}?</t>
  </si>
  <si>
    <t>Nan diŋat nagwon a na'but anyen nan yite I jambu ko ${full_name}?</t>
  </si>
  <si>
    <t>Awene matwero bedo maber ma watwero dwogo ka lok ki ${full_name}?</t>
  </si>
  <si>
    <t>Kä bɛ kulɛ la nɛy dä luny kɛ ɣä jɔk ɛn ɣöö dekɔ ben ruac kɔnɛ ${full_name}?</t>
  </si>
  <si>
    <t>callback1_notes</t>
  </si>
  <si>
    <t>ENUMERATOR: Add any additional details on best call time or day here:</t>
  </si>
  <si>
    <t>ENUMERATOR: Type -998 if the respondent refuses to answer, and -999 if the respondent does not know.</t>
  </si>
  <si>
    <t>selected(${why_not_avail1}, '1') or selected(${why_not_avail1}, '2') or selected(${why_not_avail1}, '3') or selected(${why_not_avail1}, '4')</t>
  </si>
  <si>
    <t>note2resp2</t>
  </si>
  <si>
    <t>I am calling on behalf of IDinsight. As you might remember, IDinsight is an international research organization working with GiveDirectly to better understand how GiveDirectly's cash program affects the lives of people living in Kiryandongo settlement.</t>
  </si>
  <si>
    <t>note2resp3</t>
  </si>
  <si>
    <t>You might recall that my colleague ${enumerator} has been speaking to you in ${date_org_survey} last year about different important things in your life. We really appreciated meeting you then and wish we could visit you in person now. However, you might have heard about the current coronavirus outbreak and the restrictions that have been put in place to stop the spread of the virus. Because of this and to ensure we are protecting everyone’s health, I am currently not able to visit you in person to speak to you.</t>
  </si>
  <si>
    <t>note2resp4</t>
  </si>
  <si>
    <t>Instead, I am now calling you on your phone because we would like to ask you a few additional questions to better understand how the coronavirus pandemic affects your life.
Please know that the information you provide will be kept confidential and your personal information will not be shared with anyone outside the research team. Your participation is voluntary and you can at any point decide to not answer my questions. This will only take about 30 minutes of your time.</t>
  </si>
  <si>
    <t>note2resp5</t>
  </si>
  <si>
    <t>And please remember that your participation and the information you share have no effect whatsoever on the program that GiveDirectly is implementing in Kiryandongo.
We understand that participating in a phone interview like this will consume some of your mobile phone charge and it often costs money to recharge your phone. We will therefore send you 4,000 UGX in form of mobile money to this number.</t>
  </si>
  <si>
    <t>questions1</t>
  </si>
  <si>
    <t>Before we proceed, do you have any questions?</t>
  </si>
  <si>
    <t>Do you consent being part of this survey?</t>
  </si>
  <si>
    <t>not_consented</t>
  </si>
  <si>
    <t>Respondent did not consent</t>
  </si>
  <si>
    <t>select_multiple consent_whynot</t>
  </si>
  <si>
    <t>consent_whynot</t>
  </si>
  <si>
    <t>May I ask you why you do not want to participate in this short phone survey?</t>
  </si>
  <si>
    <t>consent_whynot_other</t>
  </si>
  <si>
    <t>selected(${consent_whynot}, '97')</t>
  </si>
  <si>
    <t>why_not_speak2</t>
  </si>
  <si>
    <t>Could you share with me why you do not want to speak to me?</t>
  </si>
  <si>
    <t>selected(${consent_whynot}, '7') or selected(${consent_whynot}, '6')</t>
  </si>
  <si>
    <t>condelences</t>
  </si>
  <si>
    <t>I am really sorry to hear that you are in mourning and have lost someone close to you. Please accept my sincere condolences.</t>
  </si>
  <si>
    <t>selected(${consent_whynot}, '2')</t>
  </si>
  <si>
    <t>callback_list2</t>
  </si>
  <si>
    <t>callback2</t>
  </si>
  <si>
    <t>It would be great if I could speak to you some other day or time when it is more convenient to you. When would be a good time to call again to speak to you?</t>
  </si>
  <si>
    <t>callback2_notes</t>
  </si>
  <si>
    <t xml:space="preserve">selected(${consent_whynot}, '6') or selected(${consent_whynot}, '1') or selected(${consent_whynot}, '2') or selected(${consent_whynot}, '3') </t>
  </si>
  <si>
    <t>end_call2</t>
  </si>
  <si>
    <t>Thank you very much for your time. Have a nice day.</t>
  </si>
  <si>
    <r>
      <t xml:space="preserve">The last call number before the case should be closed - </t>
    </r>
    <r>
      <rPr>
        <b/>
        <sz val="12"/>
        <color theme="1"/>
        <rFont val="Calibri"/>
      </rPr>
      <t>CUSTOMISE THIS VALUE FOR YOUR PROJECT.</t>
    </r>
  </si>
  <si>
    <t>Do you have about thirty minutes to complete the survey?</t>
  </si>
  <si>
    <t>&lt;p&gt;&lt;span style="color: #ff0000;"&gt;&lt;b&gt;ENUMERATOR, read this out loud:&lt;/b&gt;&lt;/span&gt;&lt;br&gt;
 &lt;br&gt;
 Okay, thank you so much for your time, and have a great day ahead!</t>
  </si>
  <si>
    <t>&lt;span style="color: #ff0000;"&gt;&lt;b&gt;ENUMERATOR: Read the following out loud, and then politely end the call.&lt;/b&gt;&lt;/span&gt;&lt;br&gt;
 &lt;br&gt;
 Great, thank you so much, we will call you at that time. Have a good day!</t>
  </si>
  <si>
    <t>&lt;p&gt;&lt;span style="color: #ff0000;"&gt;&lt;b&gt;ENUMERATOR, read this aloud, then politely end the call:&lt;/b&gt;&lt;/span&gt;&lt;br&gt;
 &lt;br&gt;
 Oh, I'm so sorry for the trouble! My apologies. I must have dialed the wrong number. I wish you a nice day. &lt;br&gt;</t>
  </si>
  <si>
    <t>&lt;p&gt;&lt;span style="color: #ff0000;"&gt;&lt;strong&gt;ENUMERATOR:&lt;/strong&gt;&lt;/span&gt;&lt;br /&gt; &lt;br /&gt;&lt;span style="color: #ff0000;"&gt; You have completed the form. Submit this form on the next page.&lt;/span&gt;&lt;/p&gt;</t>
  </si>
  <si>
    <t>=HYPERLINK("https://support.surveycto.com/hc/en-us/articles/360047214913-Get-the-SurveyCTO-Collect-Android-early-release-and-use-the-latest-features","Logs phone call events using the new phone-call-log() function (supported only in SurveyCTO Collect 2.70.1, which is an early release).")</t>
  </si>
  <si>
    <t xml:space="preserve">Sale of assets
</t>
  </si>
  <si>
    <t>Engaged in additional income generating activities</t>
  </si>
  <si>
    <t>Received assistance from Friends &amp; family  from within the settlement</t>
  </si>
  <si>
    <t>Received assistance from Friends &amp; family  from outside the settlement</t>
  </si>
  <si>
    <t>Prayed</t>
  </si>
  <si>
    <t>Took a loan from insitution/someone who charges an interest</t>
  </si>
  <si>
    <t xml:space="preserve">Bought items on credit </t>
  </si>
  <si>
    <t xml:space="preserve">Delayed payment obligations </t>
  </si>
  <si>
    <t xml:space="preserve"> Sold harvest in advance </t>
  </si>
  <si>
    <t xml:space="preserve">Reduced food consumption </t>
  </si>
  <si>
    <t xml:space="preserve">Reduced non-food Consumption </t>
  </si>
  <si>
    <t xml:space="preserve">Relied on savings </t>
  </si>
  <si>
    <t xml:space="preserve">Received assistance from NGO </t>
  </si>
  <si>
    <t xml:space="preserve">Took advanced payment from employer </t>
  </si>
  <si>
    <t xml:space="preserve">Received assistance from government </t>
  </si>
  <si>
    <t>Did nothing</t>
  </si>
  <si>
    <t xml:space="preserve">Other (specify)
</t>
  </si>
  <si>
    <t>Refuse to respond</t>
  </si>
  <si>
    <t>Don't know</t>
  </si>
  <si>
    <t>Highly likely</t>
  </si>
  <si>
    <t>Somewhat likely</t>
  </si>
  <si>
    <t>A little likely</t>
  </si>
  <si>
    <t>Not at all likely or possible</t>
  </si>
  <si>
    <t>Don’t know</t>
  </si>
  <si>
    <t>Yes, people will mostly be nice/ok</t>
  </si>
  <si>
    <t>No, people will mostly treat them badly</t>
  </si>
  <si>
    <t>no_soap_access</t>
  </si>
  <si>
    <t>Lack of money to purchase soap or sanitizer</t>
  </si>
  <si>
    <t>The shops had run out of soap or sanitizer</t>
  </si>
  <si>
    <t>The shops increased soap or sanitizer prices</t>
  </si>
  <si>
    <t>Other specify</t>
  </si>
  <si>
    <t>no_mask_access</t>
  </si>
  <si>
    <t>Lack of money to purchase mask</t>
  </si>
  <si>
    <t>The shops had run out of masks</t>
  </si>
  <si>
    <t xml:space="preserve"> I missed out on the government distributed masks</t>
  </si>
  <si>
    <t>I do not know how to make a mask</t>
  </si>
  <si>
    <t>Went to the market</t>
  </si>
  <si>
    <t>Went to work</t>
  </si>
  <si>
    <t>Went to my farm</t>
  </si>
  <si>
    <t>Visited family/friends</t>
  </si>
  <si>
    <t>Attended a religious function</t>
  </si>
  <si>
    <t>Attended a wedding/celebration/event/funeral</t>
  </si>
  <si>
    <t>Went to fetch water</t>
  </si>
  <si>
    <t>Went to pick my food ration</t>
  </si>
  <si>
    <t>Public facility</t>
  </si>
  <si>
    <t>Private facility</t>
  </si>
  <si>
    <t>visit_done</t>
  </si>
  <si>
    <t>Yes  successfuly went for the visit</t>
  </si>
  <si>
    <t>No -tried to go to the hospital but was not successful</t>
  </si>
  <si>
    <t>No -did not go to the hospital</t>
  </si>
  <si>
    <t>visit_not_succ</t>
  </si>
  <si>
    <t>Long waiting lines</t>
  </si>
  <si>
    <t>Consulting doctor not available/ busy due to high demand</t>
  </si>
  <si>
    <t>Access to hospital denied</t>
  </si>
  <si>
    <t>Lack of supplies, tests or drugs in health facilities</t>
  </si>
  <si>
    <t>Other, please specify</t>
  </si>
  <si>
    <t>health_facility_barriers</t>
  </si>
  <si>
    <t>Could not afford the facility</t>
  </si>
  <si>
    <t>Facility does not usually have necessary drugs for treatment</t>
  </si>
  <si>
    <t>Facility was too far</t>
  </si>
  <si>
    <t>Services at facility are usually slow</t>
  </si>
  <si>
    <t>Facility is usually crowded</t>
  </si>
  <si>
    <t>Facility does not conduct necessary tests</t>
  </si>
  <si>
    <t>Pharmacy</t>
  </si>
  <si>
    <t xml:space="preserve"> Refuse to respond</t>
  </si>
  <si>
    <t>Lack of resources to provide for the household</t>
  </si>
  <si>
    <t>Increased violence in the home</t>
  </si>
  <si>
    <t>Fear of contracting Coronavirus</t>
  </si>
  <si>
    <t>Reduced communication/access to loved ones</t>
  </si>
  <si>
    <t>Increased insecurity within the settlement</t>
  </si>
  <si>
    <t>Difficulties in buying food due to most food markets being closed</t>
  </si>
  <si>
    <t>Unable to buy the amount of food we usually buy because of shortages in the markets I buy from</t>
  </si>
  <si>
    <t>Unable to buy the amount of food we usually buy because the price of food was too high?</t>
  </si>
  <si>
    <t>Unable to buy the amount of food we usually buy because the household income has dropped</t>
  </si>
  <si>
    <t>Reduced food rations by NGOs</t>
  </si>
  <si>
    <t>freq_consumption2</t>
  </si>
  <si>
    <t>None</t>
  </si>
  <si>
    <t>One day</t>
  </si>
  <si>
    <t>Two days</t>
  </si>
  <si>
    <t>Three days</t>
  </si>
  <si>
    <t>Four days</t>
  </si>
  <si>
    <t>Five days</t>
  </si>
  <si>
    <t>Six days</t>
  </si>
  <si>
    <t>Seven days</t>
  </si>
  <si>
    <t>label:Dinka</t>
  </si>
  <si>
    <t>label:Arabic</t>
  </si>
  <si>
    <t>label:Bari</t>
  </si>
  <si>
    <t>label:Acholi</t>
  </si>
  <si>
    <t>label:Nuer</t>
  </si>
  <si>
    <t>yes_no_dk</t>
  </si>
  <si>
    <t>Aca gam</t>
  </si>
  <si>
    <t>Naam</t>
  </si>
  <si>
    <t>Ye</t>
  </si>
  <si>
    <t>Eyo</t>
  </si>
  <si>
    <t xml:space="preserve">juäɣ </t>
  </si>
  <si>
    <t>Akëc Gam</t>
  </si>
  <si>
    <t>La</t>
  </si>
  <si>
    <t>Nyu'bak</t>
  </si>
  <si>
    <t>Ku</t>
  </si>
  <si>
    <t>ɣeey</t>
  </si>
  <si>
    <t>Akuɔ̈c</t>
  </si>
  <si>
    <t>Ana ma arufu</t>
  </si>
  <si>
    <t>Nan a ko den</t>
  </si>
  <si>
    <t>Pi angeyo</t>
  </si>
  <si>
    <t>Cä jɛ ŋäc</t>
  </si>
  <si>
    <t>yes_no</t>
  </si>
  <si>
    <t>not_available</t>
  </si>
  <si>
    <r>
      <t xml:space="preserve">Respondent is currently at work/ at the market/ in the field/ etc. - please </t>
    </r>
    <r>
      <rPr>
        <sz val="10"/>
        <color rgb="FFFF0000"/>
        <rFont val="Calibri"/>
        <family val="2"/>
        <scheme val="minor"/>
      </rPr>
      <t>call</t>
    </r>
    <r>
      <rPr>
        <sz val="10"/>
        <color indexed="8"/>
        <rFont val="Calibri"/>
        <family val="2"/>
        <scheme val="minor"/>
      </rPr>
      <t xml:space="preserve"> later</t>
    </r>
  </si>
  <si>
    <t>Raan bï jam ke yin atɔ̈ ëmɛnë në luɔi yic/atɔ̈ thuuk/ atɔ̈ tëde luɔi/ ku kɔ̈k. - yïn thiëcku ba lɔ dhuk aalë</t>
  </si>
  <si>
    <t>Mustelim hasa fii sokol/fii suk/fii mahal zara… keli ita rija baden.</t>
  </si>
  <si>
    <t>Kawuyunit lo lu gwon I Kita/ gwon I suk/ lu gwon mu'diŋ. - Böŋö yiteni abot</t>
  </si>
  <si>
    <t>Lagam lok kombedi tye ka tic/ tye I cuk/ tye I poto-onyo/ kaka mokene. - alegi dwog lacen</t>
  </si>
  <si>
    <t xml:space="preserve">Kä ɛn Ram min biä käp ɛn tämɛ  tɛ guäth lat/kä thuk/ gua̱thlatdɛ - kä mi lotdɛ rɔ lunyni jɔk ni walɛ. </t>
  </si>
  <si>
    <r>
      <t xml:space="preserve">Respondent is unwell or sick - please </t>
    </r>
    <r>
      <rPr>
        <sz val="10"/>
        <color rgb="FFFF0000"/>
        <rFont val="Calibri"/>
        <family val="2"/>
        <scheme val="minor"/>
      </rPr>
      <t>call</t>
    </r>
    <r>
      <rPr>
        <sz val="10"/>
        <color indexed="8"/>
        <rFont val="Calibri"/>
        <family val="2"/>
        <scheme val="minor"/>
      </rPr>
      <t xml:space="preserve"> later</t>
    </r>
  </si>
  <si>
    <t>Raan bï jam ke yin acïï guɔ̈p piɔl/aa tuaany - yïn thiëcku ba lɔ dhuk aalë</t>
  </si>
  <si>
    <t>Mustelim ma kwes awu ayan … keli ita rija baden</t>
  </si>
  <si>
    <t>Kawuyunit lo mugun 'bayin a na'but kode mugun a ayan - Böŋö yiteni abot</t>
  </si>
  <si>
    <t xml:space="preserve">Ram min biä käp ci puɔnydɛ puɔl kiɛ tekɛ juey - kä mi lotdɛ rɔ lunyni jɔk ni walɛ. </t>
  </si>
  <si>
    <r>
      <t xml:space="preserve">Respondent is sleeping - please </t>
    </r>
    <r>
      <rPr>
        <sz val="10"/>
        <color rgb="FFFF0000"/>
        <rFont val="Calibri"/>
        <family val="2"/>
        <scheme val="minor"/>
      </rPr>
      <t>call</t>
    </r>
    <r>
      <rPr>
        <sz val="10"/>
        <color indexed="8"/>
        <rFont val="Calibri"/>
        <family val="2"/>
        <scheme val="minor"/>
      </rPr>
      <t xml:space="preserve"> later</t>
    </r>
  </si>
  <si>
    <t>Raan  bï jam ke yin anin - yïn thiëcku ba lɔ dhuk aalë</t>
  </si>
  <si>
    <t>Mustelim fii nuum … keli ita rija baden</t>
  </si>
  <si>
    <t>Kawuyunit lo gwon I toto - Böŋö yiteni abot</t>
  </si>
  <si>
    <t xml:space="preserve">Ram min biä käp tëë niin - kä mi lotdɛ rɔ lunyni jɔk ni walɛ. </t>
  </si>
  <si>
    <r>
      <t xml:space="preserve">Respondent does currently not want to speak to you - please </t>
    </r>
    <r>
      <rPr>
        <sz val="10"/>
        <color rgb="FFFF0000"/>
        <rFont val="Calibri"/>
        <family val="2"/>
        <scheme val="minor"/>
      </rPr>
      <t>call</t>
    </r>
    <r>
      <rPr>
        <sz val="10"/>
        <color indexed="8"/>
        <rFont val="Calibri"/>
        <family val="2"/>
        <scheme val="minor"/>
      </rPr>
      <t xml:space="preserve"> later</t>
    </r>
  </si>
  <si>
    <t>Raan kɔɔr acïï kör bï jam ke yin  ëmɛnë - yïn thiëcku ba lɔ dhuk aalë</t>
  </si>
  <si>
    <t>Mustelim ma der wonusu ma ita … keli ita rija baden</t>
  </si>
  <si>
    <t>Kawuyunit lo ti 'bwon jambu ko do soŋinana - Böŋö yiteni abot</t>
  </si>
  <si>
    <t xml:space="preserve">Ram min biä käp ɛn tämɛ cɛ jɛ göör ɛn  ɣöö bɛ ruac kɛ ji - kä mi lotdɛ rɔ lunyni jɔk ni walɛ. </t>
  </si>
  <si>
    <t>Respondent does not want to speak to you at all</t>
  </si>
  <si>
    <t>Raan kɔɔr acïï kör bï jam ke yin taitai</t>
  </si>
  <si>
    <t>Mustelim ma der wonusu ma ita ta kulu-kulu</t>
  </si>
  <si>
    <t xml:space="preserve"> Kawuyunit ti 'bwon jambu ko do asut</t>
  </si>
  <si>
    <t>Lagam lok kombedi pe mito lok kwedi matwal</t>
  </si>
  <si>
    <t>Ram min biä käp ɛn tämɛ cɛ jɛ göör ɛn  ɣöö bɛ cak ruac kɛ ji pany.</t>
  </si>
  <si>
    <t>Respondent is deceased</t>
  </si>
  <si>
    <t>Raan  bï jam ke yin ee thou</t>
  </si>
  <si>
    <t>Mustelim maad</t>
  </si>
  <si>
    <t>Kawuyunit aje twan</t>
  </si>
  <si>
    <t>Lagam lok otoo</t>
  </si>
  <si>
    <t>Ram min biɛ käp cɛ liw</t>
  </si>
  <si>
    <t>There is an ill family member</t>
  </si>
  <si>
    <t>The household is in mourning</t>
  </si>
  <si>
    <t>The respondent is currently busy/ not available</t>
  </si>
  <si>
    <t>The household is suspicious/ mistrusting/ is worried about trickster</t>
  </si>
  <si>
    <t>The household is suspicious of you</t>
  </si>
  <si>
    <t>The household is upset they did not yet receive the cash transfer</t>
  </si>
  <si>
    <t>The household is upset they did not receive the cash transfer</t>
  </si>
  <si>
    <t>call_unsuccessful</t>
  </si>
  <si>
    <t>Number not valid/ number does not exist</t>
  </si>
  <si>
    <t>Number is engaged in another call</t>
  </si>
  <si>
    <t>No network</t>
  </si>
  <si>
    <t>Respondent did not pick up</t>
  </si>
  <si>
    <t>language</t>
  </si>
  <si>
    <t>arabic</t>
  </si>
  <si>
    <t>dinka</t>
  </si>
  <si>
    <t>nuer</t>
  </si>
  <si>
    <t>acholi</t>
  </si>
  <si>
    <t>bari</t>
  </si>
  <si>
    <t>other</t>
  </si>
  <si>
    <t>level_english</t>
  </si>
  <si>
    <t>Very fluent in English</t>
  </si>
  <si>
    <t>Not very fluent in English</t>
  </si>
  <si>
    <t>Respondent was very willing to speak to me and share information</t>
  </si>
  <si>
    <t>Respondent was hesitant to speak to me</t>
  </si>
  <si>
    <t>Respondent was annoyed by the interview / interview was too long</t>
  </si>
  <si>
    <t>Aliu</t>
  </si>
  <si>
    <t>Mafi tani</t>
  </si>
  <si>
    <t>'Bayin</t>
  </si>
  <si>
    <t>Peke</t>
  </si>
  <si>
    <t>Thilɛ</t>
  </si>
  <si>
    <t>Kööl tök</t>
  </si>
  <si>
    <t>Wahiid yom</t>
  </si>
  <si>
    <t>Perok geleŋ</t>
  </si>
  <si>
    <t xml:space="preserve">Nino  Acel </t>
  </si>
  <si>
    <t>Cäŋ kɛl</t>
  </si>
  <si>
    <t>Nïn kaa reu</t>
  </si>
  <si>
    <t>Etnin ayam</t>
  </si>
  <si>
    <t>Perok Merek</t>
  </si>
  <si>
    <t xml:space="preserve">Nino Aryo </t>
  </si>
  <si>
    <t>Nin rɛw</t>
  </si>
  <si>
    <t>Nïn kaa diäk</t>
  </si>
  <si>
    <t>Talata ayam</t>
  </si>
  <si>
    <t>Perok musala</t>
  </si>
  <si>
    <t>Nino Adek</t>
  </si>
  <si>
    <t>Nin diɔk</t>
  </si>
  <si>
    <t>Nïn kaa ŋuan</t>
  </si>
  <si>
    <t>Aruba ayam</t>
  </si>
  <si>
    <t>Perok igwan</t>
  </si>
  <si>
    <t xml:space="preserve">Nino Angwen </t>
  </si>
  <si>
    <t>Nin  Ŋuan</t>
  </si>
  <si>
    <t>Nïn kaa dhiëc</t>
  </si>
  <si>
    <t>kamisha ayam</t>
  </si>
  <si>
    <t>Perok Mukanat</t>
  </si>
  <si>
    <t>Nino Abic</t>
  </si>
  <si>
    <t>Nin dhieec</t>
  </si>
  <si>
    <t>Nïn kaa dhetem</t>
  </si>
  <si>
    <t>Siitah Ayam</t>
  </si>
  <si>
    <t>Perot buker</t>
  </si>
  <si>
    <t xml:space="preserve">Nino Abicel </t>
  </si>
  <si>
    <t>Nin bakɛl</t>
  </si>
  <si>
    <t>Nïn kaa dhorou</t>
  </si>
  <si>
    <t>Saba ayam</t>
  </si>
  <si>
    <t>Perot buryo</t>
  </si>
  <si>
    <t>Nino Abiro</t>
  </si>
  <si>
    <t>Nin barɔw</t>
  </si>
  <si>
    <t>cons_foods</t>
  </si>
  <si>
    <t>Maize (flour)</t>
  </si>
  <si>
    <t>Anyuɔl (abïk)</t>
  </si>
  <si>
    <t>Asherif (Degiig)</t>
  </si>
  <si>
    <t xml:space="preserve">Gwaya ('bolot) </t>
  </si>
  <si>
    <t>Ka-unga</t>
  </si>
  <si>
    <t xml:space="preserve">manytapni </t>
  </si>
  <si>
    <t>Tomato</t>
  </si>
  <si>
    <t>Tamatim</t>
  </si>
  <si>
    <t>Tamatin</t>
  </si>
  <si>
    <t>tumatiŋ</t>
  </si>
  <si>
    <t>Nyanya</t>
  </si>
  <si>
    <t>Timatöni</t>
  </si>
  <si>
    <t>Onion</t>
  </si>
  <si>
    <t>bathɔl</t>
  </si>
  <si>
    <t>Basala</t>
  </si>
  <si>
    <t>basala</t>
  </si>
  <si>
    <t>Kitungulu</t>
  </si>
  <si>
    <t>Pathɔl</t>
  </si>
  <si>
    <t>Leafy greens (e.g., spinach, pumpkin leaves, etc.)</t>
  </si>
  <si>
    <t>Kä nɔŋ yïth maŋöök (cït., jïrjïr, yïny de kuɔt, ku kɔ̈k)</t>
  </si>
  <si>
    <t xml:space="preserve">Kudara'at (ze. Rusal nyente.Rusal bonjo, sukuma wiki,…) </t>
  </si>
  <si>
    <t>Koropo (miret, a kopido, nyete, ko kune koropolan ka'de ka'de.)</t>
  </si>
  <si>
    <t>Jith jiɛn tin tɔc (cet kɛ., jiɛth mi ciɔlkɛ yipinac, jiɛth makuɔn, a wëë kɛ wä)</t>
  </si>
  <si>
    <t>Beans</t>
  </si>
  <si>
    <t>Akuem</t>
  </si>
  <si>
    <t>Janjaru</t>
  </si>
  <si>
    <t>Muranga</t>
  </si>
  <si>
    <t>ŋɔär</t>
  </si>
  <si>
    <t>Beef</t>
  </si>
  <si>
    <t>Rïŋ</t>
  </si>
  <si>
    <t>Laham Bagara</t>
  </si>
  <si>
    <t>Lokore lo kiteŋ</t>
  </si>
  <si>
    <t>Ringo dyang</t>
  </si>
  <si>
    <t>Yaŋ</t>
  </si>
  <si>
    <t>Vegetable oils (e.g., palm oil, margarine, coconut oil, peanut oil, etc.)</t>
  </si>
  <si>
    <t>Miök de wɛl tiop (cït., miök de aköt, miök de wɛl maŋöök, miök de aköt, miök de aguɔth, ku kɔ̈k.)</t>
  </si>
  <si>
    <t>Zeud (Zed Mbiro, Bluban, Zed Dilep…)</t>
  </si>
  <si>
    <t>welet na tito ti melesin (pulu, könyuŋ, kumurö, buluban ko kune .)</t>
  </si>
  <si>
    <t>Moo dek (Labol… Moo nyim, moo sunflower, moo pul, Moo yaa, ….)</t>
  </si>
  <si>
    <t xml:space="preserve">Lieth jiɛn tin tɔc (cet.kɛ., liɛth tukä, liɛth jiɛth, liɛth nöör, liɛth tɔmni, a wëë kɛ wä)
</t>
  </si>
  <si>
    <t>Sugar or sweeteners (includes honey, jaggery, sweets, biscuits, cookies, cake, jam, etc.)</t>
  </si>
  <si>
    <t>Thukar wɛ̈lɛ̈/ka kä pac (nɔŋ miök de kiɛ̈, thukar cï looi në bëël de thukar, kä pac/alääwa, bithkuit, akukuäth, kak, nyin de tim ye guɔ̈ɔ̈r ku jil ku kɔ̈k.)</t>
  </si>
  <si>
    <t>Sukariat (Aa'asel, Busukuwit, Kabish, Tortah ……)</t>
  </si>
  <si>
    <t>Ŋo lo palelen (gwoso siwu, alawa, busukuyit, kek ko kole lo jore.)</t>
  </si>
  <si>
    <t>Cukari onyo jami malim (Moo kic, cwit, Biskut, Kabis, cake)</t>
  </si>
  <si>
    <t>Thukër kiɛ tin limlim (tuaar, thukër mi määl, alawɛni, bithkawitni, pampamni, pampam mi diit, kɛ ti kɔkiɛn, a wëë kɛ wä) </t>
  </si>
  <si>
    <t>livestock_asset</t>
  </si>
  <si>
    <t>Yes, livestock</t>
  </si>
  <si>
    <t>Yes, other assets</t>
  </si>
  <si>
    <t>assets</t>
  </si>
  <si>
    <t>Vehicles (car, bike, motorbike, handcarts, etc.)</t>
  </si>
  <si>
    <t>Furniture (bed, chair, vases, mirror, etc.)</t>
  </si>
  <si>
    <t>Kitchen and other equipment (cutlery, pots, pans, plates, etc.)</t>
  </si>
  <si>
    <t>Electronic equipment, (lamps, mobile phone, television, solar,  etc.)</t>
  </si>
  <si>
    <t>Tools (pangas, slashers, hoes, etc.)</t>
  </si>
  <si>
    <t>ent_type</t>
  </si>
  <si>
    <t>Sell crafts (baskets, pots, etc.)</t>
  </si>
  <si>
    <t>ɣɛɛc de kä ye looi në kɔc cin (cit, gupaat, töny ku kɔ̈k)</t>
  </si>
  <si>
    <t>Tobiu harfia (Gufa, Guruma ,…)</t>
  </si>
  <si>
    <t xml:space="preserve">Tugworju na tito lo kukuna ku kenin gwoso su'de, kupo, toŋ'bo kode mu'da ko kune  </t>
  </si>
  <si>
    <t>Cato jami tic cing(agulu, adita, ki mapol)</t>
  </si>
  <si>
    <t>La kɔk yiɛn gɔrɔkni ( gubɛni, dhääri, a wëë kɛ wä.)</t>
  </si>
  <si>
    <t>Bicycle repair</t>
  </si>
  <si>
    <t>Luɔɔi de ajila</t>
  </si>
  <si>
    <t>Salau Ajila</t>
  </si>
  <si>
    <t>Kukunda na garit kode ajila</t>
  </si>
  <si>
    <t>Yubu Lela</t>
  </si>
  <si>
    <t xml:space="preserve">Lätdi ni jiok thiliɛk </t>
  </si>
  <si>
    <t>Sell Prepared foods/ Run Restaurant</t>
  </si>
  <si>
    <t>luɔi de mataamic</t>
  </si>
  <si>
    <t>Tobiu akil el jahis ( fii Mata'am ,…)</t>
  </si>
  <si>
    <t>Tugworju kinyo logwon a dere kode kita I mataam(Restaurant).</t>
  </si>
  <si>
    <t>Cato cam ma gitedo/ cato hotel</t>
  </si>
  <si>
    <t>Kɔ̱ɔ̱k i kuän min ca lät/Lätdi guäth miëthni</t>
  </si>
  <si>
    <t>Sell raw produce (that is NOT cultivated by respondent but purchased elsewhere)</t>
  </si>
  <si>
    <t>ɣɛɛc de kä kënë ke thal (kä kënë ke puur në raan thiëc thok ku ka ke ɣɔɔc keek të dɛ̈.)</t>
  </si>
  <si>
    <t>Tobiu akil min mahal zara ( fii Mata'am ,…)</t>
  </si>
  <si>
    <t>Tugworju tito lodok(logwon TI gwon a se lo kurju ama gwogwore I kune piriton).</t>
  </si>
  <si>
    <t>Kɔ̱ɔ̱k dɛy jiɛn  (tin CA piɛth ɛn wanɔ kä kɛ tin kɔ̱ɔ̱k kɛ guäth mi dɔdiɛn)</t>
  </si>
  <si>
    <t>Provide transportation (e.g. boda, piki, matatu business)</t>
  </si>
  <si>
    <t>Ba tajir de cäth yaa bɛ̈i (cït luɔɔi de mɔtor, mɔɔtor,  tajir de räi/thrumbil)</t>
  </si>
  <si>
    <t>Mousulat ( Boda-boda, Motar..)</t>
  </si>
  <si>
    <t>Yega ŋutulu(miret, boda boda, ko motoro, kode ko arabiya kode torombili)</t>
  </si>
  <si>
    <t>Biacara me wot(labol; boda-boda, texi, etc)</t>
  </si>
  <si>
    <t>luäk i naath kɛ tin la jääl kɛ naath (cetkɛ ..bodɛ piki matatu</t>
  </si>
  <si>
    <t>Sell/Trade fish</t>
  </si>
  <si>
    <t>Ba yaa ɣɔɔc në rec/Rɛ̈i ya ɣaac</t>
  </si>
  <si>
    <t>Tobiu/Tijara ta Samaga</t>
  </si>
  <si>
    <t>Tugworju somot</t>
  </si>
  <si>
    <t>Cato Rec</t>
  </si>
  <si>
    <t>Kɔ̱ɔ̱k/tijiar rɛc</t>
  </si>
  <si>
    <t>Make bricks</t>
  </si>
  <si>
    <t>Ba yaa luui në tuup</t>
  </si>
  <si>
    <t>Amulu tuub</t>
  </si>
  <si>
    <t>Bukgwo tup</t>
  </si>
  <si>
    <t>Goyo matapali</t>
  </si>
  <si>
    <t>Tääth  tuɔbnni</t>
  </si>
  <si>
    <t>Make charcoal</t>
  </si>
  <si>
    <t>Ba yaa luui në cool</t>
  </si>
  <si>
    <t>Amulu Faham</t>
  </si>
  <si>
    <t>Nokga maka</t>
  </si>
  <si>
    <t>Wango Makar</t>
  </si>
  <si>
    <t>Ruaalɛ miim</t>
  </si>
  <si>
    <t>Butcher</t>
  </si>
  <si>
    <t>Ba yaa näk në läi</t>
  </si>
  <si>
    <t>Tobiu Laham</t>
  </si>
  <si>
    <t>Tugworju lokore</t>
  </si>
  <si>
    <t>Cato Ringo</t>
  </si>
  <si>
    <t>Kɔ̱ɔ̱k riŋ ɣɔk</t>
  </si>
  <si>
    <t>Carpenter</t>
  </si>
  <si>
    <t>Ba yaa guaŋ në tiim</t>
  </si>
  <si>
    <t>Najar</t>
  </si>
  <si>
    <t xml:space="preserve">Ka'bekonit kode kakukunanit lo 'beto, kiti </t>
  </si>
  <si>
    <t>Fundi Bao</t>
  </si>
  <si>
    <t>Lätdɛ kuëcä jiɛn</t>
  </si>
  <si>
    <t>Hairdresser/Stylist</t>
  </si>
  <si>
    <t>Ba yaa raan ë nai de nhom/raan ye miɛ̈m looi</t>
  </si>
  <si>
    <t>Mushat ta shar</t>
  </si>
  <si>
    <t>Takgu kupir</t>
  </si>
  <si>
    <t>Layub ye wic</t>
  </si>
  <si>
    <t>Lätdɛ miɛm/muc ɛɛ miim maan</t>
  </si>
  <si>
    <t>Sell Clothes and Shoes</t>
  </si>
  <si>
    <t>Ba alɛ̈th ɣaac ku war</t>
  </si>
  <si>
    <t>Tobiu gumashat wa Jizimat</t>
  </si>
  <si>
    <t>Tugworju bongolan ko kamuka</t>
  </si>
  <si>
    <t>La cat Bongi ki Waa</t>
  </si>
  <si>
    <t>Kɔ̱ɔ̱k ɛɛ biini kɛnɛ Wääri</t>
  </si>
  <si>
    <t>Run laundry service</t>
  </si>
  <si>
    <t>Ba luɔɔi de wɛ̈k looi</t>
  </si>
  <si>
    <t>Kasulu gumasat</t>
  </si>
  <si>
    <t>Lalaju bongolan</t>
  </si>
  <si>
    <t>La lwok bongi</t>
  </si>
  <si>
    <t>Lätdɛ guäth lääk biini</t>
  </si>
  <si>
    <t>Local brewer</t>
  </si>
  <si>
    <t>Thät de mɔ̈u</t>
  </si>
  <si>
    <t>Naga merisha</t>
  </si>
  <si>
    <t>'Duju yawa</t>
  </si>
  <si>
    <t>La ted kongo</t>
  </si>
  <si>
    <t xml:space="preserve">Lätdä guäth kɔ̱ŋä kiɛ cäyni </t>
  </si>
  <si>
    <t>Construction business</t>
  </si>
  <si>
    <t>Tajir de yïŋ de ɣööt</t>
  </si>
  <si>
    <t>Binah</t>
  </si>
  <si>
    <t>Dukö kadijin</t>
  </si>
  <si>
    <t>Tääth jin guäth min kɔ̱ɔ̱k kɛ ŋɔak thin</t>
  </si>
  <si>
    <t>Collect and sell firewood</t>
  </si>
  <si>
    <t>Ba tiim ke thät kuäny ku ɣaac ë keek</t>
  </si>
  <si>
    <t>Legetu wa tobiu kasab</t>
  </si>
  <si>
    <t>'Dumba kode tugworju kaden</t>
  </si>
  <si>
    <t>La kuɛɛ̱̱ri kä kɔ̱ɔ̱k jin tɔ̱ɔ̱ŋ jiɛn.</t>
  </si>
  <si>
    <t>Renting out livestock</t>
  </si>
  <si>
    <t>Bi läi ye mac juɔ̈ɔ̈r</t>
  </si>
  <si>
    <t>Ujuru hayiwanat bara</t>
  </si>
  <si>
    <t>Ujurakindya kune  ŋutu kijakwa</t>
  </si>
  <si>
    <t>La pang Lee</t>
  </si>
  <si>
    <t>La juri lëy cieŋ nɛy tin göör kɛ kɛ</t>
  </si>
  <si>
    <t>Own retail store</t>
  </si>
  <si>
    <t>Ɣön de tɔ̈ɔ̈u duɔ̈ɔ̈n de kä ye ɣaac</t>
  </si>
  <si>
    <t>Makzan bito</t>
  </si>
  <si>
    <t>Gwon ko pirit 'delet na tito(store)</t>
  </si>
  <si>
    <t>Tye ki dukan</t>
  </si>
  <si>
    <t>Ti kɛ duël tɔwä kuakni ti kɔ̱ɔ̱k i</t>
  </si>
  <si>
    <t>business_close</t>
  </si>
  <si>
    <t>Yes, temporarily closed</t>
  </si>
  <si>
    <t>Yes, permanently closed</t>
  </si>
  <si>
    <t>why_close</t>
  </si>
  <si>
    <t xml:space="preserve">Not making (enough) profit </t>
  </si>
  <si>
    <t>Because of the government lockdown</t>
  </si>
  <si>
    <t>Decided to close because we are worried about coronavirus</t>
  </si>
  <si>
    <t>Too much competition</t>
  </si>
  <si>
    <t>No time to run the business</t>
  </si>
  <si>
    <t>Pe Angeyo</t>
  </si>
  <si>
    <t>source_info</t>
  </si>
  <si>
    <t>Poster/ Billboard/ Flyer</t>
  </si>
  <si>
    <t>Radio</t>
  </si>
  <si>
    <t>TV</t>
  </si>
  <si>
    <t>Newspaper</t>
  </si>
  <si>
    <t>Health Care Worker</t>
  </si>
  <si>
    <t>Facebook/ Twitter/ WhatsApp/ Social Medica</t>
  </si>
  <si>
    <t>Internal NGO Worker</t>
  </si>
  <si>
    <t>Local NGO Worker</t>
  </si>
  <si>
    <t>Government Source/ Local Authority</t>
  </si>
  <si>
    <t>Friends, Family, or Neighbors in the settlement</t>
  </si>
  <si>
    <t>Friends, Family, or Acquintances outside the settlement</t>
  </si>
  <si>
    <t>Religious leaders (e.g., pastor, imam, etc.)</t>
  </si>
  <si>
    <t xml:space="preserve"> No trusted source</t>
  </si>
  <si>
    <t xml:space="preserve"> gov_prev</t>
  </si>
  <si>
    <t>Advised people to stay home</t>
  </si>
  <si>
    <t>Restricted travel within country/ area</t>
  </si>
  <si>
    <t>Restricted international travel</t>
  </si>
  <si>
    <t>Closure of schools and universities</t>
  </si>
  <si>
    <t>Lockdown/ curfew</t>
  </si>
  <si>
    <t>Closure of non-essential businesses</t>
  </si>
  <si>
    <t xml:space="preserve">Distancing / decongestion at the market
</t>
  </si>
  <si>
    <t xml:space="preserve">Close churches and other places of worship
</t>
  </si>
  <si>
    <t>The government has not done anything</t>
  </si>
  <si>
    <t xml:space="preserve"> UNCHR and other local authorities have not done anything</t>
  </si>
  <si>
    <t>symptoms</t>
  </si>
  <si>
    <t>Cough</t>
  </si>
  <si>
    <t>Fever</t>
  </si>
  <si>
    <t>Vomiting</t>
  </si>
  <si>
    <t>Pneumonia</t>
  </si>
  <si>
    <t>Pox / Boils / Rash</t>
  </si>
  <si>
    <t>Nausea</t>
  </si>
  <si>
    <t>Feeling unwell</t>
  </si>
  <si>
    <t>Chronic fatigue/Feeling very tired</t>
  </si>
  <si>
    <t>Sore throat</t>
  </si>
  <si>
    <t>Diarrhea</t>
  </si>
  <si>
    <t>Difficulty breathing</t>
  </si>
  <si>
    <t>Aches (bodyache or headache)</t>
  </si>
  <si>
    <t>Runny nose</t>
  </si>
  <si>
    <t>Coughing blood</t>
  </si>
  <si>
    <t>Nasal and throat congestion</t>
  </si>
  <si>
    <t>Loss of smell and taste</t>
  </si>
  <si>
    <t>prevention</t>
  </si>
  <si>
    <t>Stay at home</t>
  </si>
  <si>
    <t>Frequent handwashing with water and soap</t>
  </si>
  <si>
    <t>Using hand sanitizer (without water)</t>
  </si>
  <si>
    <t>Avoid crowds / gatherings</t>
  </si>
  <si>
    <t>Keep at leas 2m distance from others</t>
  </si>
  <si>
    <t>Avoid kissing / hand shaking / hugs</t>
  </si>
  <si>
    <t>Use masks/ gloves</t>
  </si>
  <si>
    <t>Drink warm/hot water</t>
  </si>
  <si>
    <t>Drink tea with lemon</t>
  </si>
  <si>
    <t>Eat fruits with vitamin C to boost immune system</t>
  </si>
  <si>
    <t>Eat Lemon / Garlic / Avocado / Mango / any other type of food</t>
  </si>
  <si>
    <t>Eat Alkaline foods</t>
  </si>
  <si>
    <t>Drink bicarbonate/baking soda</t>
  </si>
  <si>
    <t xml:space="preserve">Taking anti-malaria drugs
</t>
  </si>
  <si>
    <t>Taking herbs/traditional medication</t>
  </si>
  <si>
    <t xml:space="preserve"> reason_worried</t>
  </si>
  <si>
    <t>Fear of loss of employment/business/income</t>
  </si>
  <si>
    <t>Lost employment/business/income</t>
  </si>
  <si>
    <t>Fear of myself and/or household members getting infected by coronavirus</t>
  </si>
  <si>
    <t>Household member got infected with coronavirus</t>
  </si>
  <si>
    <t>Fear of myself and/or household members dying due to the coronavirus</t>
  </si>
  <si>
    <t>Not being able to feed child/children</t>
  </si>
  <si>
    <t>Fear of losing access to health facilities</t>
  </si>
  <si>
    <t>I cannot access health facilities</t>
  </si>
  <si>
    <t>Fear of not having any food</t>
  </si>
  <si>
    <t>I have no food</t>
  </si>
  <si>
    <t>Fear of increase in prices in goods</t>
  </si>
  <si>
    <t>Prices of goods have increased</t>
  </si>
  <si>
    <t xml:space="preserve">time </t>
  </si>
  <si>
    <t>Less than a week</t>
  </si>
  <si>
    <t>About a week</t>
  </si>
  <si>
    <t>A couple of weeks</t>
  </si>
  <si>
    <t>A month</t>
  </si>
  <si>
    <t>More than a month</t>
  </si>
  <si>
    <t>unit</t>
  </si>
  <si>
    <t>bundles</t>
  </si>
  <si>
    <t>Bundles</t>
  </si>
  <si>
    <t>Duɔ̈t</t>
  </si>
  <si>
    <t>Robta</t>
  </si>
  <si>
    <t>kwe</t>
  </si>
  <si>
    <t xml:space="preserve">Doge </t>
  </si>
  <si>
    <t>tuoth</t>
  </si>
  <si>
    <t>litres</t>
  </si>
  <si>
    <t>Litres</t>
  </si>
  <si>
    <t>Lita</t>
  </si>
  <si>
    <t>Litar</t>
  </si>
  <si>
    <t>litajin</t>
  </si>
  <si>
    <t>plate</t>
  </si>
  <si>
    <t>Plate(s)</t>
  </si>
  <si>
    <t>Thän/thɛ̈n</t>
  </si>
  <si>
    <t>Suhana</t>
  </si>
  <si>
    <t>sakanyan</t>
  </si>
  <si>
    <t>tok</t>
  </si>
  <si>
    <t>piece</t>
  </si>
  <si>
    <t>Piece(s)</t>
  </si>
  <si>
    <t>"Pieces"</t>
  </si>
  <si>
    <t>Gitta</t>
  </si>
  <si>
    <t>geleŋ geleŋ</t>
  </si>
  <si>
    <t>Nyige</t>
  </si>
  <si>
    <t xml:space="preserve">tin te gooli </t>
  </si>
  <si>
    <t>cup</t>
  </si>
  <si>
    <t>Cup(s)</t>
  </si>
  <si>
    <t>Kubaya</t>
  </si>
  <si>
    <t>kubaya</t>
  </si>
  <si>
    <t>Kikopo</t>
  </si>
  <si>
    <t>kothni</t>
  </si>
  <si>
    <t>small_sack</t>
  </si>
  <si>
    <t>Sack (small)</t>
  </si>
  <si>
    <t>Cual thinë</t>
  </si>
  <si>
    <t>Suwal (suker)</t>
  </si>
  <si>
    <t>kisi(lo'dit)</t>
  </si>
  <si>
    <t>cual in tɔt</t>
  </si>
  <si>
    <t>big_sack</t>
  </si>
  <si>
    <t>Sack (big)</t>
  </si>
  <si>
    <t>Cual dïtë</t>
  </si>
  <si>
    <t>Suwal (kebiir)</t>
  </si>
  <si>
    <t>kisi(duma)</t>
  </si>
  <si>
    <t>cual in diit</t>
  </si>
  <si>
    <t>basin</t>
  </si>
  <si>
    <t>Basin</t>
  </si>
  <si>
    <t>Ɣooth</t>
  </si>
  <si>
    <t>Besin</t>
  </si>
  <si>
    <t>Bapu</t>
  </si>
  <si>
    <t>Baap</t>
  </si>
  <si>
    <t>Thaacni</t>
  </si>
  <si>
    <t>bunch</t>
  </si>
  <si>
    <t>Bunch</t>
  </si>
  <si>
    <t>Kä ciï duut në tök/këër tök</t>
  </si>
  <si>
    <t>Ras/Kutla</t>
  </si>
  <si>
    <t>Kwe geleŋ</t>
  </si>
  <si>
    <t>Tuëc</t>
  </si>
  <si>
    <t>heap</t>
  </si>
  <si>
    <t>Heap</t>
  </si>
  <si>
    <t>Kä ci kuɔ̈ɔ̈t yiic cï duut/kom tök</t>
  </si>
  <si>
    <t>Kom</t>
  </si>
  <si>
    <t>Dure</t>
  </si>
  <si>
    <t>Guäth tɔwä ŋɔakni</t>
  </si>
  <si>
    <t>spoon</t>
  </si>
  <si>
    <t>Spoon</t>
  </si>
  <si>
    <t>kilogram</t>
  </si>
  <si>
    <t>Kilogram</t>
  </si>
  <si>
    <t>Kilooi</t>
  </si>
  <si>
    <t>Kilo</t>
  </si>
  <si>
    <t xml:space="preserve"> kɛ  thieemni </t>
  </si>
  <si>
    <t>total_or_unit</t>
  </si>
  <si>
    <t>Total amount</t>
  </si>
  <si>
    <t>Price per unit</t>
  </si>
  <si>
    <t>cesd_scale</t>
  </si>
  <si>
    <t>Rarely or none of the time (less than 1 day)</t>
  </si>
  <si>
    <t>Acïï rɔt ye dac looi wɛ̈lɛ̈/ka cïn thaar yen rɔt looi (acïï kööl ye thöl)</t>
  </si>
  <si>
    <t>Ma kulu zaman( Ma Ahtar min yom wadit)</t>
  </si>
  <si>
    <t>Bayin kwöŋ kode I kune diŋitan (ti dur a lor 1)</t>
  </si>
  <si>
    <t>Ɛ kɛlkɛl kiɛ thilɛ guäth (mi kuicɛ kɛ caŋ 1)</t>
  </si>
  <si>
    <t>Some or a little of the time (1-2 days)</t>
  </si>
  <si>
    <t>Në thɛɛ kɔ̈k wɛ̈lɛ̈/ka në thaa koor (kööl tök-nïn kaa reu)</t>
  </si>
  <si>
    <t>Juzu awu besit min zaman (1-2 ayam)</t>
  </si>
  <si>
    <t>I nene diŋit kode I diŋit na'dit (perok 1-2)</t>
  </si>
  <si>
    <t>thääŋ Guäthni kiɛ guäth mi tɔt(nini 1-2)</t>
  </si>
  <si>
    <t>Occasionally or a moderate amount of time (3-4 days)</t>
  </si>
  <si>
    <t>Ee rɔt looi ke thaa cï lɔ wɛ̈lɛ̈/ka thaar koor (nïn kaa 3-4)</t>
  </si>
  <si>
    <t>Mara'at awu nus-nus (3-4 ayam)</t>
  </si>
  <si>
    <t>Kokonda 'börik ama ti gwon I diŋitan jore (perok 3-4)</t>
  </si>
  <si>
    <t xml:space="preserve">Kare ki Kare onyo pol kare(Nino 3-4) </t>
  </si>
  <si>
    <t>kɛ kɔr nini kiɛ tɛ kaamä mɔ kɛ guäthmi mɔ (nini 3-4)</t>
  </si>
  <si>
    <t>Most or all of the time (5-7 days)</t>
  </si>
  <si>
    <t>Ee rɔt dac looi wɛ̈lɛ̈/ka në thaa thok ëbɛ̈n (nïn kaa 5-7)</t>
  </si>
  <si>
    <t>ketiir awu kulu zaman (5-7 ayam)</t>
  </si>
  <si>
    <t>Diŋitan jore kode temba I diŋitan liŋ (perok 5-7)</t>
  </si>
  <si>
    <t>Kare ki kare onyo I cawa ducu (5-7)</t>
  </si>
  <si>
    <t>la tuɔkɛ ɛlɔŋ  kiɛ ni ciaŋ (Nini ti 5-7)</t>
  </si>
  <si>
    <t>happiness</t>
  </si>
  <si>
    <t>Very happy</t>
  </si>
  <si>
    <t>"mit piöu arëët"</t>
  </si>
  <si>
    <t>murta shedid</t>
  </si>
  <si>
    <t>"kolyeŋi parik"</t>
  </si>
  <si>
    <t>"tɛɛth lɔcdɛ ɛlɔŋ"</t>
  </si>
  <si>
    <t>Quite happy</t>
  </si>
  <si>
    <t>"mit piöu tei"</t>
  </si>
  <si>
    <t>murta shuyia</t>
  </si>
  <si>
    <t>"kolyeŋi madaŋ"</t>
  </si>
  <si>
    <t>"Cwinyi yom"</t>
  </si>
  <si>
    <t>"tɛɛth lɔcdɛ biɛtdä"</t>
  </si>
  <si>
    <t>Not very happy</t>
  </si>
  <si>
    <t>Cii piɔ̈u mit arëët</t>
  </si>
  <si>
    <t>Bes murta</t>
  </si>
  <si>
    <t>"ti gwon a kolyeŋi asot"</t>
  </si>
  <si>
    <t>"ci lɔcä tɛɛth ɛlɔŋ"</t>
  </si>
  <si>
    <t>Not at all happy</t>
  </si>
  <si>
    <t>"cïï piöu kan miɛt"</t>
  </si>
  <si>
    <t>Ma murta kalis</t>
  </si>
  <si>
    <t>"diŋit 'bayin nagwon a gwon a kolyegi"</t>
  </si>
  <si>
    <t>"Cwinyi pe yom tutwal"</t>
  </si>
  <si>
    <t>"ci lɔcä tɛɛth ni kɛliw"</t>
  </si>
  <si>
    <t>life_satisfaction</t>
  </si>
  <si>
    <t>0% (Very dissatisfied)</t>
  </si>
  <si>
    <t xml:space="preserve">0% (ŋɔ̈ɔ̈ŋ areet) </t>
  </si>
  <si>
    <t xml:space="preserve">0% (ma sabun) </t>
  </si>
  <si>
    <t>0% (Ti gwon a kölyegi asot)</t>
  </si>
  <si>
    <t>0% (cä rooŋ)</t>
  </si>
  <si>
    <t>10%</t>
  </si>
  <si>
    <t>20%</t>
  </si>
  <si>
    <t>30%</t>
  </si>
  <si>
    <t>40%</t>
  </si>
  <si>
    <t>50%</t>
  </si>
  <si>
    <t>60%</t>
  </si>
  <si>
    <t>70%</t>
  </si>
  <si>
    <t>80%</t>
  </si>
  <si>
    <t>90%</t>
  </si>
  <si>
    <t>100% (Very satisfied)</t>
  </si>
  <si>
    <t>100% (kuɛth areet)</t>
  </si>
  <si>
    <t>100% (sabun shedid)</t>
  </si>
  <si>
    <t>100% (a Kölyegi parik)</t>
  </si>
  <si>
    <t>100% (rooŋä )</t>
  </si>
  <si>
    <t>visit_freq</t>
  </si>
  <si>
    <t>Once every week</t>
  </si>
  <si>
    <t>Once every forthnight</t>
  </si>
  <si>
    <t>Once every month</t>
  </si>
  <si>
    <t>Do not go at all</t>
  </si>
  <si>
    <t>visit_freq_change</t>
  </si>
  <si>
    <t>As frequently as before March 2020</t>
  </si>
  <si>
    <t>Not as frequently as before March 2020, but still able to go</t>
  </si>
  <si>
    <t>Not able to go at all</t>
  </si>
  <si>
    <t>reasons_no_visit</t>
  </si>
  <si>
    <t>Fear of getting infected with Coronavirus</t>
  </si>
  <si>
    <t>Not allowed to leave home</t>
  </si>
  <si>
    <t>Lack of money to go to the health facility</t>
  </si>
  <si>
    <t xml:space="preserve"> Lack of time to go to the health facility</t>
  </si>
  <si>
    <t>spread_ways</t>
  </si>
  <si>
    <t xml:space="preserve">by an infected person coughing or sneezing on your without properly covering their mouth/nose
</t>
  </si>
  <si>
    <t xml:space="preserve">Through the air / people breathing on you (being too close to people who might be sick)
</t>
  </si>
  <si>
    <t xml:space="preserve">By touching surfaces touched by someone who is sick
</t>
  </si>
  <si>
    <t xml:space="preserve">An infected person who does not wash their hands properly after coughing or sneezing, going to the toilet, etc.
</t>
  </si>
  <si>
    <t xml:space="preserve">Through sex
</t>
  </si>
  <si>
    <t xml:space="preserve">Through mobile phone networks
</t>
  </si>
  <si>
    <t xml:space="preserve">Through witchcraft
</t>
  </si>
  <si>
    <t xml:space="preserve">Through eating contaminated food
</t>
  </si>
  <si>
    <t xml:space="preserve">9 from animals
</t>
  </si>
  <si>
    <t>Other (specify)</t>
  </si>
  <si>
    <t>asymptomatic</t>
  </si>
  <si>
    <t xml:space="preserve">Always
</t>
  </si>
  <si>
    <t>Sometimes</t>
  </si>
  <si>
    <t>Never</t>
  </si>
  <si>
    <t xml:space="preserve">Limited testing by hospitals
</t>
  </si>
  <si>
    <t xml:space="preserve">No financial assistance  from the government
</t>
  </si>
  <si>
    <t xml:space="preserve"> Late response by government
</t>
  </si>
  <si>
    <t xml:space="preserve">Shortage of medical materials
</t>
  </si>
  <si>
    <t xml:space="preserve">Use of violence/force by the police
</t>
  </si>
  <si>
    <t xml:space="preserve">Closure of businesses and services
</t>
  </si>
  <si>
    <t xml:space="preserve">Lack of fair treatment when providing services
</t>
  </si>
  <si>
    <t>Extreme</t>
  </si>
  <si>
    <t xml:space="preserve">Appropriate
</t>
  </si>
  <si>
    <t xml:space="preserve"> Insufficient</t>
  </si>
  <si>
    <t xml:space="preserve"> covid_non_contraction</t>
  </si>
  <si>
    <t xml:space="preserve">Belief in God
</t>
  </si>
  <si>
    <t xml:space="preserve">Follow preventive/protective measures (handwashing, social distancing or masks)
</t>
  </si>
  <si>
    <t xml:space="preserve">Does not exist where I live
</t>
  </si>
  <si>
    <t xml:space="preserve">Does not exist at all
</t>
  </si>
  <si>
    <t xml:space="preserve">We are strong and healthy
</t>
  </si>
  <si>
    <t xml:space="preserve">We are not elderly
</t>
  </si>
  <si>
    <t xml:space="preserve">Hot weather
</t>
  </si>
  <si>
    <t>Because my racial or ethnic group is not affected</t>
  </si>
  <si>
    <t xml:space="preserve">
Government is protecting us
</t>
  </si>
  <si>
    <t xml:space="preserve"> We do not go out
</t>
  </si>
  <si>
    <t xml:space="preserve">We live in a rural area
</t>
  </si>
  <si>
    <t>It is curable/treatable</t>
  </si>
  <si>
    <t>finance_threat</t>
  </si>
  <si>
    <t xml:space="preserve">A substantial threat 
</t>
  </si>
  <si>
    <t xml:space="preserve">A moderate threat
</t>
  </si>
  <si>
    <t xml:space="preserve">Not much of a threat 
</t>
  </si>
  <si>
    <t xml:space="preserve">Not a threat at all 
</t>
  </si>
  <si>
    <t>no_water_access</t>
  </si>
  <si>
    <t xml:space="preserve">Water supply no longer available
</t>
  </si>
  <si>
    <t xml:space="preserve">Water supply reduced
</t>
  </si>
  <si>
    <t xml:space="preserve">Unable to access communal sources
</t>
  </si>
  <si>
    <t xml:space="preserve">Limited / no transportation
 </t>
  </si>
  <si>
    <t xml:space="preserve">Restriction to go outside 
</t>
  </si>
  <si>
    <t xml:space="preserve">Increase in price/Cannot afford it 
</t>
  </si>
  <si>
    <t>Afraid to get out and getting the virus</t>
  </si>
  <si>
    <t xml:space="preserve">Single use surgical mask
</t>
  </si>
  <si>
    <t xml:space="preserve">Cloth mask/ home made mask
</t>
  </si>
  <si>
    <t xml:space="preserve">Handkerchief/bandana/scarf
</t>
  </si>
  <si>
    <t xml:space="preserve">Received the mask from the government
</t>
  </si>
  <si>
    <t xml:space="preserve">Received the mask from a friend/household member
</t>
  </si>
  <si>
    <t xml:space="preserve">Bought the mask
</t>
  </si>
  <si>
    <t xml:space="preserve">Made the mask at home
</t>
  </si>
  <si>
    <t>Used a scarf/handkerchief/bandana that I already owned</t>
  </si>
  <si>
    <t>hh_id</t>
  </si>
  <si>
    <t>Pull hh_id from cases</t>
  </si>
  <si>
    <t>pulldata('cases', 'id', 'full_name', ${caseid})</t>
  </si>
  <si>
    <t>enumerator</t>
  </si>
  <si>
    <t>Pull name of enumerator from dataset</t>
  </si>
  <si>
    <t>date_org_survey</t>
  </si>
  <si>
    <t>Pull date of the original survey from dataset</t>
  </si>
  <si>
    <t>resp_aka</t>
  </si>
  <si>
    <t>Pull respondents nickname from dataset</t>
  </si>
  <si>
    <t>child_any</t>
  </si>
  <si>
    <t>Pull if household had any children at baseline (&lt;16)</t>
  </si>
  <si>
    <t>network</t>
  </si>
  <si>
    <t>Network of recorded number</t>
  </si>
  <si>
    <t>hint</t>
    <phoneticPr fontId="2" type="noConversion"/>
  </si>
  <si>
    <t>default</t>
    <phoneticPr fontId="2" type="noConversion"/>
  </si>
  <si>
    <t>appearance</t>
    <phoneticPr fontId="2" type="noConversion"/>
  </si>
  <si>
    <t>constraint</t>
    <phoneticPr fontId="2" type="noConversion"/>
  </si>
  <si>
    <t>relevance</t>
    <phoneticPr fontId="2" type="noConversion"/>
  </si>
  <si>
    <t>disabled</t>
    <phoneticPr fontId="2" type="noConversion"/>
  </si>
  <si>
    <t>required</t>
    <phoneticPr fontId="2" type="noConversion"/>
  </si>
  <si>
    <t>read only</t>
    <phoneticPr fontId="2" type="noConversion"/>
  </si>
  <si>
    <t>calculation</t>
    <phoneticPr fontId="2" type="noConversion"/>
  </si>
  <si>
    <t>media:image</t>
    <phoneticPr fontId="2" type="noConversion"/>
  </si>
  <si>
    <t>media:audio</t>
    <phoneticPr fontId="2" type="noConversion"/>
  </si>
  <si>
    <t>media:video</t>
    <phoneticPr fontId="2" type="noConversion"/>
  </si>
  <si>
    <t>loide, rinciɛ ɣen eka ye cɔl ${enum_name}. Ɣen cot ne nyin de Idinsight, ku wuɔ nhiaar tan de ${full_name}? &lt;b&gt;&lt;br&gt;  nyic ë yen ${full_name}? Y eeŋo ye ruanduon ne kamduon wene raan ne ye telepune ku ${full_name}?</t>
  </si>
  <si>
    <t>le ba yin thiec rin? Ekene ayukku gɔɔr acan be wɔ kuɔny e yɔɔkde ${full_name}?</t>
  </si>
  <si>
    <t xml:space="preserve"> yen ${full_name} Thiɔ̈k  e teen ba jam kene yen?</t>
  </si>
  <si>
    <t>&lt;p&gt;&lt;span style="color: #ff0000;"&gt;Start with the first number where the respondent has more than one number&lt;/sp&lt;p&gt;&lt;span style="color: #ff0000;"&gt;Start with the first number where the respondent has more than one number&lt;/span&gt;&lt;/p&gt;
&lt;ul&gt;
&lt;p&gt;&lt;span style="color: #ff0000;"&gt; &lt;strong&gt;Which phone do you want to call?&lt;/strong&gt;&lt;/span&gt;&lt;/p&gt;an&gt;&lt;/p&gt;
&lt;ul&gt;
&lt;p&gt;&lt;span style="color: #ff0000;"&gt; &lt;strong&gt;Which phone do you want to call?&lt;/strong&gt;&lt;/span&gt;&lt;/p&gt;</t>
  </si>
  <si>
    <t>&lt;p&gt;&lt;strong&gt;&lt;span style="color: #ff0000;"&gt;ENUMERATOR: &lt;/span&gt;&lt;/strong&gt;&lt;/p&gt;
 &lt;br&gt;
 &lt;p&gt;&lt;span style="color: #ff0000;"&gt;An appointment to call &lt;b&gt;${full_name}&lt;/b&gt; will be set for &lt;b&gt;${callback_time}.&lt;/b&gt; when you submit this form&lt;/span&gt;&lt;/p&gt;</t>
  </si>
  <si>
    <t>Hello.cɔalä $(enum_name). ɤän yɔadä ji kä kɛ guäth IDinsight kä nhɔk nɛy ɛ i tee rɛy lät $(full_name).&lt;br&gt;
 jin ŋäci $(full_name)? maar yiɛn idi kamädu yiɛnɛ guän talɛponä $(full_name)?</t>
  </si>
  <si>
    <t>Allu. Isiim bitai ${enum_name}. Ana adaraf fii neiba ta Idinsight, wa nina bii talif musharaka ta ${full_name}.&lt;br&gt;  hal Inta bii arufu ${full_name}? Ilaka ta sidu telefun de sunu ma ${full_name}?</t>
  </si>
  <si>
    <t>Hello. Nyinga obedo ${enum_name}. Atye agoyo cim I Idinsight, dok bene wa mito leya tam ki  ${full_name}.&lt;br&gt;                         &lt;br&gt; Ingeyo  ${full_name}? Winy mene matye ikin won cim ki ${full_name}?</t>
  </si>
  <si>
    <t>Isiim bitak munu? De bes le mouluma bitana ashan nina bii akder ligo ${full_name}.</t>
  </si>
  <si>
    <t>Atwero penyo nyingi? Eni me rekod ma megwa me konyo wa nongo ${full_name}.</t>
  </si>
  <si>
    <t>dee ciotdu thiec? .mɛmɛ bɛ kɔ  luäk kɛ jiek $(full_name).</t>
  </si>
  <si>
    <t>Hal ${full_name} fii gerib ashan ana be kelim ma huwo hasa?</t>
  </si>
  <si>
    <t>${full_name} tye macegi dok bene wa twero lok kwede kombedi?</t>
  </si>
  <si>
    <t>de $(full_name) thiek kä bä ruay kɛ jɛ ɛn tämɛ?</t>
  </si>
  <si>
    <t>ye nimiira yen ŋot ke benne ye yaa yɔk yen ${full_name}?</t>
  </si>
  <si>
    <t>De yawu ragam el saa ana be akder logo ${full_name}?</t>
  </si>
  <si>
    <t>Eni aye nama opore me oo bot ${full_name}?</t>
  </si>
  <si>
    <t xml:space="preserve">yiin aleu ba tak ke raan töŋda ${enumerator} ece jam kenne yin ne ${date_org_survey} ruɔɔn waar ne biäk de ka pieth ke piirdu. Wɔ ce piɔ̈ɔ̈th miɛ̈t areet can cukku yin yok ku ke nhiarku bukku yin neem emane. Yen eya, tɛkdɛ nɔŋ te cin yeen piŋ ne lɔ beei de corona virus ku jɔl ya looŋ cikke taau can ce tuaany be lɔ bɛɛi. ne wɛ̈t de ye kenne eka kɔɔrku bukku raan eben gel be pial, emane ke ɣɛ̈n cii leu ba yin beer neem ba jam wuɔnnë yiin. </t>
  </si>
  <si>
    <t>Wii twero poo ni larema ${enumerator} obedo ka lok kwedi I ${date_org_survey} imwaka mukato ikom ga ma pol ma pir gi tek ikwoo mamegi. Wapwoo rwate kwedi dok bene wan paro limo in. Ento, macalo ibedo ka winyo poto pa two coronavirus kacel ki yo ma kikwanyo me gengo nyaa pa twoo eni. Pi man kwede me gwoko yot kom pa dano weng, an kombedi atwero limo in kuu ka lok kwedi.</t>
  </si>
  <si>
    <t>jin ɛ dɔŋ deri jɛ tim määthnikä $(enumerator) tee ci kɔŋ ruay kɛ ji kɛ cäŋ kä $(date_org_survey) ruunä mee ci wä kɛ kui ŋɔani ti gɔw rɛy tekädu.kɔn tɛɛth lɔcda kɛ jiekda kɛ ji ɛn tamɛ kɛnɛ nhökda kɛ jɛ idee kɔ ji nɛn .ɛn wänɔ dɔɔ ci jɛ liŋ ɛ kui juäth in cɔali koronabayrath min dääk wimuɔn kɛnɛ tää gäŋdɛ min ca maat piny kɛ ɤöö cɛ naath bilɛ käp kɛ juey.kɛ ɤöö nɔ kɛnɛ ŋäcda kɛ jɛ i ba naathdial gaŋ ,ɤän cä rɔɔdä bi luäŋ kɛ ben guäth in ti thin ɛ bä ruay kɛ ji .</t>
  </si>
  <si>
    <t>ekenne, yeneka yan yin yuop emane acan ayukku nhiaar bukku yin thiei ke thueel ke can be naŋ nyic ne te ciɛ lɔ beei de corona virus piirdu luɔi thïn . Yeen nyic eya ke ba lɛ̈k wuɔɔk abe muk apieth ku ka kun cakke lueel acii ke be rɔm kenne raandɛ cii lui kenne wuɔɔk. thiɛi de thöuŋdu abac ku yin lëu ba jai can  ba thuäl thiei ke yin cië jop. thiɛ̈i de thoŋdu abe degïkai ke thiɛ̈rdiak abac jɔt.</t>
  </si>
  <si>
    <t>Omiyo, kombedi agoyo cim mamegi pien wa mito penyo in ki lapeny mukene wek wa nyang maber kit ma coronavirus okello aloka-loka I kwo mamegi.</t>
  </si>
  <si>
    <t>entamɛ, ɤän bä ji yɔdi kä kɛ talɛpondu kɛ ɤöö nhɔk nɛy i bakɔ ji thiec kɛ thiëëcni  ti tɔt kɛ ɤöö bakɔ jɛ ŋäc ni gɔa ɛn tää in tek kɛ ji rɛy  juäth coronavirus min ci dääk wicmuɔn kɛ liw.
jin ŋäcni jɛ ɛn ɤöö kɛn lääri ti bi ŋun ti ba kɛ käp kɛ tiit  kä thiɛlɛ ram mi bi tin laat wä naaŋ raar kä nɛy kɔkiɛn tin ci te rɛy lät ɛmɛ. lätdi baaŋ thiɛlɛ yiow to ba kämji kä ɛ ni guäth ɛ ci göör jɛ mi tekɛ thiec mi ci dee loc.bɛ kɔn naaŋ digikni 30 rɛy thaakä</t>
  </si>
  <si>
    <t>yeen ye tak jamdu ku wel buk keek rɔm acin ke bik riɔɔk në ajuɛɛr de GiveDirectly looi në kiryandongo. Acuk deet lan adɛ ke jamdu në telepunic në thiɛc de thok anɔŋ kë bë nyaai në telepundu yic. Kë yeen wɔ bë yiin tuɔ̈i alïïp ke ŋuan në mabil mani në ye namba duunë yic.</t>
  </si>
  <si>
    <t xml:space="preserve">Dok wii opoo ni bedo ni ileyo tam eni ki lagam ma ibimiyo pe obi kelo aloka loka mo keken I </t>
  </si>
  <si>
    <t>kä jin tiimɛ bä ɛn ɤöö lätdu kɛnɛ lääri tin ci nyuak, thiɛlɛ kɛ mi ba pën ji kä luäk in luääk kɛ GiveDirectly kä kiryandongo.
kɔn cakɔ ŋäc ni gɔa ɛn thienidu kɛ talɛpon naaŋɛ macdɛ kä lapjɛ a cɔänkɛ kɛ yiow. kɔn bakɔ ji jäk kä yiow 4,000 UGX kɛ rɛy talapon number ɛmɛ.</t>
  </si>
  <si>
    <t>ɣɛn cöt  ne nyin de IDinsight. Të leu benne yin ye tak, Idinsight ee maladhäm diit ce juiir lui kenne GiveDirectly.  can ba deet, be ajuɛr de weu ke GiveDirectly pïir de kɔc rɛɛr në kiryandongo looi ye de.</t>
  </si>
  <si>
    <t>Ana adaraf fii niyaba ta IDinsight. Ze inta kan bii zekiir, IDinsight de munazama alamia bita legetu moloumat bii istakal ma GiveDirectly ashan be fahim keef gurus el bii wodi ma GiveDirectly de bii gairu haya ta nas el bii geni fii mukeim ta Kiryandongo kef.</t>
  </si>
  <si>
    <t>Atye agoyo cim I IDinsight. Macalo wii poyo, IDinsight obedo dul ma pe jenge ikom gavumente  ma ti ka tic kacel ki GIveDirectly me nyang kit ma puruguram me poko cente pa GiveDirectly tye akelo aloka loka ikwo pa dano ma tye I Kiryandongo cetulmen.</t>
  </si>
  <si>
    <t>ɤän yɔadä ji i kä kɛ guäth IDinsight. mi dɔŋ deri jɛ tim, IDinsight ɛ manädhämɛ wec muɔn mi lätdɛ thiëëcni kä lätkɛ kɛnɛ GiveDirectly kɛ ɤöö ba ŋäc mi gɔa naaŋ kɛ tää in thop GiveDirectly ɛ ni yiow tin luäk ɛ nɛɛy tin cieŋ kä kiryandongo min ca kɛ läth thin.</t>
  </si>
  <si>
    <t>kë wɔ ken guɔ lɔ tueŋ, nɔŋ thual kɔɔr ba thiic?</t>
  </si>
  <si>
    <t>Gabil nina lisa ma wosil gidam, inta indu aya sua'alat?</t>
  </si>
  <si>
    <t>Ma pud pe wa mede, itye ki lapeny?</t>
  </si>
  <si>
    <t>ɛ ŋɔt ken kɔn ni wä nhiam,tekɛ thiec mi deri thieec?</t>
  </si>
  <si>
    <t>ye gam bë yiin thiic thok në telepunic në ye thaŋ thiinë?</t>
  </si>
  <si>
    <t>Inta tafiik ashan bii sharik fii mukalama be fatara guser de?</t>
  </si>
  <si>
    <t>Iye bedo I bedo I lapeny ma cek cek eni?</t>
  </si>
  <si>
    <t>cärɛ mi ci jɛ nhɔk i bɔ ji thiec kɛ thieecni ti ciekcieek kɛ talɛpon?</t>
  </si>
  <si>
    <t>ci piɛth ba wɔ yiɛ̈n namba telepun bi  wɔ yuu enɔ̈ŋ  ${full_name}?</t>
  </si>
  <si>
    <t>Inta bii akder sharik aksan ragam el be akder dugu le ${full_name} fogo?</t>
  </si>
  <si>
    <t>Iye nwyako nama cim ma inongo opore ki an me kube kwedi?</t>
  </si>
  <si>
    <t>deri nimrɔdu min gɔa ni jɛn jäk $(full_name)?</t>
  </si>
  <si>
    <t>ci piɛth ba yin thiic ye ŋö cin yeen ë kɔɔr ba yiin thok në telepunic në thaŋ thiinë yic?</t>
  </si>
  <si>
    <t>Ana der asadu le inta ma der sharik fii mukalama fii telefun el be fatara suker de?</t>
  </si>
  <si>
    <t>Aromo penyi pingo in pe imito bedo in nywako tam man ma kube ki cin ni?</t>
  </si>
  <si>
    <t>ɛ ji merä thiec ɛŋu mi loki ɤöö tee rɛy lät thieecni ɛ ciek ɛmɛ kɛ talɛpon?</t>
  </si>
  <si>
    <t>leu röt ba rɔm wenne ɣɛɛn yeŋö yin jai ba jam wennë ɣɛɛn?</t>
  </si>
  <si>
    <t>Inta be akder sharik ma ana le inta ma der wonusu ma ana?</t>
  </si>
  <si>
    <t>Iromo tita pingo in pe imito lok ki an?</t>
  </si>
  <si>
    <t>deri jɛ lät ɤä ɛŋu loki ruay kɛ ɤä?</t>
  </si>
  <si>
    <t>ɣɛɛn dhiau piɔ̈u në pïŋ can e piŋ ke yïn cïï raan thiääk kennë yïin nyin määr. Yin läŋ ba duɔ̈t duɔ̈ɔ̈t ɣen yï piɔ̈u gam.</t>
  </si>
  <si>
    <t>ana mutuasiif ashan inta fagit zol gerib ma inta wa inta fii bika, kafara legkum.</t>
  </si>
  <si>
    <t>I ada an cwinya bene pe yom me winyo ni irwenyo dano ma cok ki in.</t>
  </si>
  <si>
    <t>ɤän cä duer cä liŋ ɛn ɤöö ti pärä kɛ kui randu min pay yieedɛ jiɛn.liɛmä ji nhɔk parä bä.</t>
  </si>
  <si>
    <t>apieth ba ber jam kennë yïn në nïn bɔ̈ tueeŋ të cï dhiëu nhom lɔ bii. Ye thaa nou bï piath ban yi ber yuɔp?</t>
  </si>
  <si>
    <t>Huwo bikun aksan kan ana bii wonusu ma inta fii zaman tani awu fii yom tani el koesi ma inta. Ana keli adaraf le inta miten ashan bii wonusu ma inta tani?</t>
  </si>
  <si>
    <t>Obi bedo ber ka inen aloko kwedi inino ma opore lacen. Awene ma itamo ni opore an me go ni cim?</t>
  </si>
  <si>
    <t>bɛ gɔa ɛlɔŋ ɛn ɤöö bä ruay kɛ ji kɛ cäŋ mi dɔŋ mi thiɛlɛ mi jiek lɔɔcdu. bɛ kula nɛy mi dee ji yɔtdi kä kɛ jɛ ɛ nyɔk?</t>
  </si>
  <si>
    <t>yïn lieec arët në thaaduɔ̈n ca gäm ɣä. Yïn bï cool apieth</t>
  </si>
  <si>
    <t>Sukuran jezilan le zaman taki. Yomak seid.</t>
  </si>
  <si>
    <t>Apwoyo ma tek kare ni ma imina. Alegi nino ma ber.</t>
  </si>
  <si>
    <t>ci lɔɔdä tɛɛth ɛlɔŋ bi buut kɛ maal</t>
  </si>
  <si>
    <t>në kee thɛɛkë, kɔc jiëc aye jam në coronavirath ku rɔm kë wëlke. Ye të nou yïn pïŋ në wël yith ke coronavirath?</t>
  </si>
  <si>
    <t>Fii ayimat de, nas ketiir bii wonusu a'an marad Coronavirus wa bii sharik moloumat. Inta bii ligo moloumat el saa, el inta bii akder istakal bii huwo a'an coronavirus?</t>
  </si>
  <si>
    <t>Ikom kare, dano ma pol tye ka lok ikom kwidi corona ki gi nywako lok. Kakwene ma in pol kare ijenge iyie me nongo lok ma atir, ki gin ma iromo timo ne ma dok ikom kwidi corona?</t>
  </si>
  <si>
    <t>Nini titi, nɛy ti ŋuan ruay kɛ ɛlɔŋ kɛ kui juath in cɔali koronbayrath  kɛnɛ nyuekɛ laari .ɛ winith ɛ mɔ la jiek lär mi thuɔk thin ɔ kɛ jɛn kui juäth koronabayrath?</t>
  </si>
  <si>
    <t>naa nɔŋ dɛ̈ ke luel.</t>
  </si>
  <si>
    <t>Tani, zekiru.</t>
  </si>
  <si>
    <t>Mukene ka tye, titi.</t>
  </si>
  <si>
    <t xml:space="preserve">tin kɔŋ, laat kɛ </t>
  </si>
  <si>
    <t xml:space="preserve">të nɔŋ en raan tuany në coronavirath,  nɔŋ kä ye ke tïŋ ka piŋke kä ye coronavirath nyuɔɔth. </t>
  </si>
  <si>
    <t>Hal zol el gobudu ma coronavirus indu alamat el inta bii akder ayinu wole asuma?</t>
  </si>
  <si>
    <t>Ngat ma tye ki two corona tye ki lanyut ma iromo neno onyo iwinyo?</t>
  </si>
  <si>
    <t xml:space="preserve"> ram mi ca käp ɛ koronabayrath deriɛ ŋic kɛ tin jɔc kä jɛ kiɛ nɛ̈ɛ̈ni ?</t>
  </si>
  <si>
    <t>yeŋö lëu ba lëk raan ye ɣoi cïke cï tuany ne coronavirath?</t>
  </si>
  <si>
    <t>fii turug yatu yawu inta bii akder worii gal zol de munkin indu coronavirus?</t>
  </si>
  <si>
    <t>Yoo mene ma iromo waco ni ngat moni nen calo tye ki two corona?</t>
  </si>
  <si>
    <t>kɛ dup tin kiɛn deri lat dee ŋäc ni ram mi ca käp ɛ koronabayrath ?</t>
  </si>
  <si>
    <t xml:space="preserve">tin kɔŋ lat kɛ </t>
  </si>
  <si>
    <t>lëkë ɣeen ye kä ŋö cï akuma ku rir kɔ̈k cït yï UNHCR ke luel në gël de coronavirath piny de kiryandongo</t>
  </si>
  <si>
    <t>Kede worii le ana katuat kulu, iza kan fii, el hakuma awu idariin el mahali ze UNHCR bii regkisu fogo ashan coronavirus ma sharaaf fii Kiryandongo.</t>
  </si>
  <si>
    <t>Tim ber tita yoo weng, kace tye, ma gamente ki dul mogo ikin gang calo UNHCR kom bedi tye ka timo ne me juko nya pa two corona I Kiryandongo.</t>
  </si>
  <si>
    <t xml:space="preserve">jin lätni ɤä dup dial tin guic i dee kumɛ min diit ni jɛn kɛnɛ nɛy tin ca käm buɔm cetkɛ UNHCR mi tekɛ kɛ ti ca lääth lät kɛ ɤöö ci juey koronabayrath naath be käp kä kiryandongo </t>
  </si>
  <si>
    <t xml:space="preserve">aya yök ke akuma cï lööŋ ke gël de tuany cɔl covid-19 tääu. Anyic kɔc kɔk, aye jam ye akuma acï löŋ pieth bɛ̈i ku cïk gam kedhiɛ, ku luel kɔc kɔ̈k, ye akuma acï lueth luel ku rɛckë bïk loi. Aya nhiaar ba nyic yeŋö ye tak në yekenë yic ku nhiar ba bɛr nyic ëya men tɔ̈ kä ɣɔn ca ke luel në ke thualkë tëden në pɛɛi ë diäk agut cï menë. nhiaar kë ye akuma luel në biäk de coronavirath?  </t>
  </si>
  <si>
    <t>Aniang ni loloc me kin gang kany gu keto yoo mogo me juko nya pa two corona. Ingeyo jo mukene tamo ni luloc pol kare gu keto yoo ma rwate dok bene gi yeng kwede. Mukene, gi tamo ni luloc  pol kare gu tiyo ki yoo ma pe rwate ci pe gu yeng kwede. Amito ngeyo ngo ma in itamo ki amito dok cike ku doco ni lagami ducu madok in lapeny magi ki bi gwoko imung ki apwoyo in pi nywako jami ducu ma ibedo ka neno ni cake idwe me adek.                  Iyeng ki yoo ma luloc gu timo ma dok ilok kom two corona ma opto ni?</t>
  </si>
  <si>
    <t>cä liŋ ɛn ɤöö kuär tin tekɛ buɔm ca ŋuot ti lääth piny kɛ ɤöö ca naath bi käp ɛ covid-19.ŋäci jɛ thääŋ naath, ba jɛ caar ɛ kɛn i kuär tin teekɛ buɔm ca ŋuot ti gɔw lääth piny kä bi rooŋ kɛ kɛ .thääŋkiɛn,ba jɛ caar bä i kuär tin teekɛ buom ɛ mi jiek ɛn nin ca lät kä cikɛ bi rooŋ kɛ jɛ. ɤän goorä ɤöö bä ŋäc ɛŋu mi caari kä goori ɤöö dee nyɔk kɛ lätni kä loc i ni thiecni titi dɔŋni tin bi laat ba kɛ käp kɛ tit kä bi lɔcdä tɛɛth ɛlɔŋ kɛ läri tin ŋäc i ni kɛ pay diɔk.
cärɛ mi rooŋi kɛ tin ca loc ɛ kuär tin ca käm luäŋ kɛ kui juäth koronabayrath min ci käp?</t>
  </si>
  <si>
    <t>ye käŋö ye yï ca rɛc kä ye akuma ke luel ë ba ke loi?</t>
  </si>
  <si>
    <t>Fii yatu asubab el keli inta ma murtah ma hakuma fii ijabat tato?</t>
  </si>
  <si>
    <t>Tyen lok mene weng ma oweko in pe iyeng ki yoo ma gamente madit okwanyo?</t>
  </si>
  <si>
    <t>kɛ tin ŋaanikiɛn keni liŋ gɔa ɔ kä tin ca  laat ɛ kumɛ min kääp wec?</t>
  </si>
  <si>
    <t>emɛnë takku wɔ nhiim në kä yukkë loi në kamic enë në gël de coronavirath, biäk de akuma. Kë luel e kë loi rot në kamic ëmɛnë.  Në kethɛɛ kë, ye yök ke luɔi akuma në gël gël en coronavirath pieth, riɛric arët, ka koor?</t>
  </si>
  <si>
    <t>Kom bedi kong wa tam ngo ma luloc tye katimo ne ikin gang kany tutwale I Settlement me juko nya pa two corona. Gin ma atye kawaco ni en aye ngo ma tye katime kombedi. Kombedi ni itamo ni gin ma luloc otimo I Settlement ma lube ki poto pa two corona rwate, boo ata, kede pe romo?</t>
  </si>
  <si>
    <t xml:space="preserve">Ɛn tamɛ canɛ cär kɛ kui kä tin lätkɛ rɔ piny ɛn wänɛ mɛ tin lätkɛ rɔ guäth mi cieŋ naath thin ɛŋu ba lɛɛl kɛ gäŋ juäth koronabayrath,ɛ kuär tin teekɛ buɔm.min luɔdä thin ɛn, ɛŋu mi tuɔk ɛn tämɛ guäth in cieŋ yiɛnɛ.tamɛ caari jɛ ɛn ruay nɛɛni tin kuär tin tekɛ buɔm rɛy wec kɛ kui koronabayrath min ci käp lätkɛ jɛ agɔa ni lɔŋ kiɛ cɛ gɔa? </t>
  </si>
  <si>
    <t xml:space="preserve">tinkɔŋ, lat kɛ </t>
  </si>
  <si>
    <t>apieth, ëmɛnë yïn cï ɣa lëk lööŋ ka akuma. Tak yï nhom në kë bɛ̈i loi  ka kɔc. Ye tak ke lëu rot bï kɔc röth gël në yök de coroanvirath?</t>
  </si>
  <si>
    <t>Na'am, asa inta kalas worii le nana katuat el hakuma wodii. Ana biga der inta keli fekir fii haja el bet awu zol bii amulu. Fii jumla, inta bii fekir gal nas bii akder hafisu badon min coronavirus?</t>
  </si>
  <si>
    <t xml:space="preserve">Kakare, kom bedi iwaca yoo ma gamente okwanyo. Kom beddi amito ni itam ngo ma keno ki ngat acel acel romo timo ne. Neno ne oweng, itamo ni twere ni dano romo gwoko kom gi pe nongo two corona? </t>
  </si>
  <si>
    <t>gɔa, ɛn tamɛ ci jɛ lät ɤä kɛ kui kä  tin ca lääth lät ɛ kumɛ .tamɛ ɤän goorä ɤöö bi cäär kɛ tin dee lät ɛ ji cieŋ kiɛ ramɔ kä rɔadɛ.kɛ liw, diw i jɛ dee naath rɔɔdiɛn luäŋ kɛ gäŋ ɛ ca kɛ dee jiek ɛ koronabayrath?</t>
  </si>
  <si>
    <t>anyic ke cï pieth bï raan tak mɛn bï tuany. Aye kɔc kɔ̈k yök ëke cï lëu bikë tuany në covid 19, ku yök kɔc kɔ̈k ke piɔl yic arëët bïk tuany në coronavirath.ënɔŋ yïn ye yök ke piɔlic bï yï dɔm, ka tɔ ëdɛ̈, ka rieric bï yï dɔm, ka cï lëu bï dɔm taitai ë coronavirath?</t>
  </si>
  <si>
    <t>Angeyo ni tamo ne pe mit ni komi obi bedo lit. Jo mukene romo tamo ni pe twere gin me nongo two corona, ento jo mukene romo tamo ni tye kere tutwal gin me nongo two. Pi in, itamo ni tye kere tutwal, pe tye kere tutwal, tye kere ma nok, onyo pe twere ma twal in me nongo two corona?</t>
  </si>
  <si>
    <t xml:space="preserve">ŋäc jɛ cɛ gɔa i caariɛ i bi juey jiek. thääŋ naath caar kɛ jɛ i ca rɔ dee luäŋ kɛ kɛ backɛ käp ɛ koronabayrath,duŋdɛ ni ɤöö caar thääŋkiɛn i ditdɛ.kä jin kärɔa,carɛ ditdɛ ɛlɔŋ,ditdɛ mäth, ditdɛ kui,kiɛ carɔ de luäŋ i ba ji käp ɛ koronabayrath? </t>
  </si>
  <si>
    <t>yeŋö yïn en yök ke panduɔ̈n cë gël në coronavirath në kamic enë?</t>
  </si>
  <si>
    <t>Le inta bii fekir gal ushurah taki fii mukeim ini hafisu min coronavirus/COVID-19?</t>
  </si>
  <si>
    <t>Pingo itamo no jo oti ma tye I Settlement kany tye ma gu gwoke ki ikom Corona/COVID-19?</t>
  </si>
  <si>
    <t>ɛŋu jiek i jɛ kɛn ji cieedun ɛn wänɛ mɛ ca rɔ gaŋ kä koronabayrath/COVID-19?</t>
  </si>
  <si>
    <t>anyic, na cï raan tuany ëka ye k;c kony ku në thaadɛ̈ ke kɔc aye jam të cï raan tuany.  Ënɔŋ yïn ye yök na cï raan tuany në coronavirath, ke kɔc thiɔ̈k kennë yen piath ka bïk jääm arac ka bïk kuɔ̈c loi?</t>
  </si>
  <si>
    <t>Ingeyo ni, kara mukene dano konyo ka two omako ngat mo, ento kare mukene dano bene loko kace ngat mo kome lit. Ineno ni, itamo ni kace ngat mo ki biko ni tye ki two corona kany, tika TUTWALE jirani bi bedo ma ber onyo tika TUTWALE gi loko marac ikom gi onyo gi tero gi marac?</t>
  </si>
  <si>
    <t>ŋäc yiɛ, la tuɔkɛ kɛ thääŋ guäthni la naath ram mi tekɛ juey la luäk ,duŋdɛ ni ɤöö bä mi ci raan tekɛ juey la naath a ruac.kɛ cäru kä rɔa diw i jɛ mi tekɛ ram mi ca cäkikä i ca käp ɛ koronabayrath ɛn wänɛ mɛ,dee ji thiekädɛ gɔa kɛ jɛ kiɛ dee kɛ ruayni ti jiek lat kɛ kuidɛ kiɛ dee jɛ cieŋ ni jiek ɛ lɔŋ?</t>
  </si>
  <si>
    <t>thööŋë kennë tän thɛɛr yïn tɔ̈u, tɔ̈u ke yï dieer ka ca riɔ̈ɔ̈c në thiöök cennë käŋ thiök thook në wët de coronavirath në nïn wäär cï tëëk kee dhorou?</t>
  </si>
  <si>
    <t>Inta bii sawii teriga el inta daiman bii ashuhur bii huwo, hal inta bii kafu shedid fii 7 ayom el fa'at, min sabab ta coronavirus wa gifla el a'am?</t>
  </si>
  <si>
    <t>Poro ne pol kare kit ma in iwinyo kwede, iwinyo itye ki miti onyo lworo inino 7 ma okato, malube ki two corona ki loro piny ma ki loro pi two corona?</t>
  </si>
  <si>
    <t>pärijɛ tää in wen, jieki rɔ ci cuuc kiɛ gɔa i kɛ jɛn kɔr nini däŋ 7 tee  wä, kɛ kui koronabayrath kɛnɛ guɔknaath jäl?</t>
  </si>
  <si>
    <t>yeŋö yï dieer ka kë yïn riɔ̈ɔ̈c? lëkkë ke ɣɛɛn ëbɛ̈n.</t>
  </si>
  <si>
    <t>Asubab ta koff taki de sunu wole sunu inta bii kafu fogo? Inta keli worii le ana asubab de kulu.</t>
  </si>
  <si>
    <t>Tyen lok ango ma oweko in tye ki lworo onyo mitit? Iromo waca tyen lok weng</t>
  </si>
  <si>
    <t>kɛ ŋuni tin diɛri kɛ kɛ kiɛ cuckɛji kɛn? lätni kɛŋɤä kɛndial .</t>
  </si>
  <si>
    <t xml:space="preserve">Anyicku ke yök de piu juëc lëu bïn ke yïcin waak arɛ̈ɛ̈t nuën. Nëë nïn ke dhorou cë tëëkic, nɔŋ të cennë paandu piu juëc yök aba we cin waak në köl thok ebɛ̈n? ne thaa thok ebɛ̈n, aaya kɔɔr ba luel naa bɛ̈t në köl tökic wele cë mɛn kɔɔr yïn en.  </t>
  </si>
  <si>
    <t>Wa ngeyo ni nongo pii ma oromo me lwoko cingi maleng romo pedo tek. Inino 7 ma okato, jo ganggi kubedo ki pii ma mol onyopii ma ony icingi ka itye kalwoko ne kare ki kare inino ducu? Kare ki kare, atye kawaco ni ikine tyen 8 inino acel onyo kit tyen mo keken ma imito.</t>
  </si>
  <si>
    <t>kɔn ŋäc nɛy ɛ jiek du kɛ pi ti rooŋ tin lak i tetku ni ciaŋ bɛc jɛ.kɛ kɔr nini däŋ 7 tee ci wä, tee ji cieŋdun piw ti rooŋ ti lony ni ciaŋ  kiɛ piw ti la wockɛ tetniku ti lak i ni ciaŋ ? min luɔdä ni ciaŋ   ɛ ɤöö mi läki kä bädäk 8 kɛ cäŋkɛl kiɛ ɛ ni guäth ɛ ciɛ 
goor i bi laak.?</t>
  </si>
  <si>
    <t xml:space="preserve">nëë nin ke dhorou cë tëëkic, nɔŋ të cennë paandu thaabuun yök ka kë dë näŋ de käm në kɔc cin në thɛɛk cien ne week ke we cin waak. </t>
  </si>
  <si>
    <t>Asubab de yatu el keli Ushurah taki ma akder ligo moyo kifaya le kulu zol ashan kasulu iden waraba'at?</t>
  </si>
  <si>
    <t>Tyen lok ango ma omiyo jo gangi pe obedi kare me nongo pii ma oromo lwoko cingi kare ki kare?</t>
  </si>
  <si>
    <t>kuɛ la ŋu ci ji ciedun piw ti rooŋ luäŋ kɛ jiek ti ba la lak kɛ ni tetkiɛn ?</t>
  </si>
  <si>
    <t>Fii 7 ayom el fa'at, Ushurah taki indu sabun awu dawa el bii katulu jarasiim fii iden fii kulu zaman el inta bii nedifu iden taki?</t>
  </si>
  <si>
    <t>Inino 7 ma okato, jo gangi gu nongo cabun onyo sanitiser me cing kare ducu me lwoko cingi?</t>
  </si>
  <si>
    <t>kɛ kɔr nini däŋ bärɔw 7 tee ci wä ,cu ji ciedun rɔ luäŋ kɛ jiek thabuny kiɛ kɔaŋ in la cuɔthkɛ tetni bi tetkun cu gɔw?</t>
  </si>
  <si>
    <t>Ye kä ŋö kën paandu ca waak ke cin në thaabuun ka kë dë näŋ de käm?</t>
  </si>
  <si>
    <t>Asubab yatu yawu keli Ushurah taki ma indu sabun awu dawa el bii katulu jarasiim fii iden fii kulu zaman el inta bii nedifu iden taki?</t>
  </si>
  <si>
    <t>Tyen lok ango ma omiyo jo gangi pe obedi kare me nongo cabun onyo sanitiser me cing kare ducu me lwoko cingi?</t>
  </si>
  <si>
    <t>kuɛ la ŋu ci ji ciedun thabuny kiɛ kɔaŋ in la cuɔthkɛ tet luäŋ kɛ jiek bi tetkun co gɔw?</t>
  </si>
  <si>
    <t>nɔŋ të cennë kɔc ke pandu cieŋ në alanh ye ceŋ në kɔc thook/ wuum në thɛɛk yë week ke jäl bai, nee nïn ke dhorou ce tëëkic?</t>
  </si>
  <si>
    <t>Fii 7 ayom el fa'at, hal inta libisu gamam fii wusa taki wole mendil fii anafa/kasuma fii kulu zaman el inta bii tala min bet taki?</t>
  </si>
  <si>
    <t>Inino 7 ma okato, iruku lawum dog ki um onyo gin mo mapat ma umu dog ki um cawa ducu ma u a ki gang?</t>
  </si>
  <si>
    <t>kɛ kɔr nini däŋ bärɔw 7 tee ci wä , ci bii in la kɔmkɛ thok kiɛ wum met kueŋ mɔ ci we jiɛyi cäŋ ɔ?</t>
  </si>
  <si>
    <t>Ye kä ŋö kën paandu ca cieŋ në alanh ye ceŋ në kɔc thook/ wuum në thɛɛk yë week ke jäl bai, nee nïn ke dhorou ce tëëkic?</t>
  </si>
  <si>
    <t>Asubab de yatu el keli Ushurah taki ma akder libisu gamam fii wusa  wole mendil fii anafa/kasuma fii kulu zaman el umon bii tala min bet fii fatara ta 7 ayom el fa'at?</t>
  </si>
  <si>
    <t>Tyen lok ango ma oweko jo gangi pe otwero ruku lawum dog ki um onyo gin mo mapat ma umu dog ki um cawa ducu ma u aa ki gang?</t>
  </si>
  <si>
    <t>kuɛ la ŋu mɔ ci ji ciedun bii in la kumkɛ thok kiɛ wum läth ɔ ni ciaŋ mi cikɛ wee jiɛykɛ cäŋ?</t>
  </si>
  <si>
    <t xml:space="preserve">tinkɔŋ ,lat kɛ </t>
  </si>
  <si>
    <t>ye alanh yïdɛ̈ ye cieŋ në kɔc thook/ wuum ca cieŋ?</t>
  </si>
  <si>
    <t>De yatu no min gamam yawu inta kati anafa/kasuma taki be huwo?</t>
  </si>
  <si>
    <t>Kit lawum dog ki um ango itiyo kwede umu dogi ki umi?</t>
  </si>
  <si>
    <t>ɛ bii in diɛn ci läth mɔ la kumi thokdu kiɛ wumdu?</t>
  </si>
  <si>
    <t xml:space="preserve">tinkɔŋ , latkɛ </t>
  </si>
  <si>
    <t>ee yök ëno alanh ye ceŋ në kɔc thook/ wuumë?</t>
  </si>
  <si>
    <t>Inta ligo gamam el inta istamilu de min wen?</t>
  </si>
  <si>
    <t>Inongo ki kwene laum dog ki um ma itiyo kwede?</t>
  </si>
  <si>
    <t>jiek i jɛ wani ɛn bii in ci läth ?</t>
  </si>
  <si>
    <t xml:space="preserve">tinkɔŋ , lat kɛ </t>
  </si>
  <si>
    <t>Emɛn yin ba thiëc në ɣän cïn ke yiɛ̈n lɔ thïn, në nïn ke dhorou ce tëëkic nɔŋ të cïn paandu waan?</t>
  </si>
  <si>
    <t>Hasa ana biga bii rua asadu inta sua'alat a'an mahalat el bikun inta rua fogo fii fatara ta 7 ayom el fa'at. Inta tala bara min bet taki fii fatara ta 7 ayom el fa'at?</t>
  </si>
  <si>
    <t>Kombedi dong abi penyi lapeny madok ikabedo ma gwok icito iyie inino 7 angec. Iweko gangi inino 7 ma okato?</t>
  </si>
  <si>
    <t xml:space="preserve">tämɛ ɤän bä ji thiec kɛ thieecni kɛ kuiŋguäthni tɔ ci kɔŋ met wä thin tɔ kɛ kɔr nini däŋ bärɔw 7 tee ci wä? ci dhɔru bäny piny kɛ kɛn kɔr nini däŋ närɔw 7 tee ci wä? </t>
  </si>
  <si>
    <t>ye të yiëndɛ̈ cïn lɔ thïn në nïn ke dhorou cë tëëkic?</t>
  </si>
  <si>
    <t>Ketiir zaman inta rua wen kan inta bii tala bara min bet taki fii fatara ta 7 ayom el fa'at?</t>
  </si>
  <si>
    <t>Kwene ma plole ibedo kacito iyie ikare ma iweko oti inino 7 ma okato?</t>
  </si>
  <si>
    <t>ɛ winith ɛ mee ci wä thin me ci cieŋ bäny piny kɛ kɛn kɔr nini däŋ bärɔw 7 tee ci wä?</t>
  </si>
  <si>
    <t xml:space="preserve">në dhukciën tueŋic, ca rɔt bɛ̈n mɛɛc wei, aba nɔŋ kam enɔŋ kɔc kɔ̈k, akaar ba luel; kaam bar cït kë de matapa ka riäi thin kor. </t>
  </si>
  <si>
    <t>Në thɛɛk ke thiërou ku ŋuan cë tëëkic, thɔ̈ɔ̈ŋë ye kɔc kedɛ̈ ce mat të thiɔ̈kic biyi ke ce paandu aba tɔ̈ të wɛ̈ɛ̈r matapa ka riän thin kor.</t>
  </si>
  <si>
    <t>Fii fatara ta 24 sa'at el fa'at, be tegdiir kida, fii kan nas el inta kan geni ma umon geriib bara min bet taki min masafa el sawa be nus ta Arabia  awu toil ta Martaba?</t>
  </si>
  <si>
    <t>Icawa 24 ma okato, ka ibiko, dano adi ma in ibedo cok kwed gi ma pe gu bedo jo gangi ma lac ikin in ki gin obedo ma pe kato bo pa matrec onyo bo pa motoka kar.</t>
  </si>
  <si>
    <t>kɛ kɔr taakni ti jɛn däŋrɛw wicdɛ ŋuan 24 tee ci wä met ni jɛ caar kɛ nɛy däŋ di ci jiek kɛ ji a thiäk mee ti raar cäŋ kɛ kam mi pär kɛ pek matäbɛ kä kiɛ thurbil takmiem?</t>
  </si>
  <si>
    <t xml:space="preserve">löm thaa thin kor ku ba tak në kɔc thiäk kennë yïn në kemic. Në yen ëbɛ̈n, Ye yök ke kɔc thiäk kennë yïn ce käjuëc ka kaliik gël keek ke röt yök në yök de bëny cɔl korona batath?  </t>
  </si>
  <si>
    <t>Shilu zaman wa fekiir a'an jeranat taki fii mukeim ini.  Fii jumla, inta bii fekir gal jeranat taki de bii hawil shedid wole la ashan hafisu badon min coronavirus?</t>
  </si>
  <si>
    <t>Kwany kare itam ikom jirani ni ma tye I Settlement. Neno ne oweng, iwinyo ni jirani ni tye ka kwanyo yoo ma pol dok tutwal, yoo kit ma mite, onyo yoo dok manok tutwal me gwoko gin ki kom nongo two Corono?</t>
  </si>
  <si>
    <t>naŋ guäth mi tɔt meri cär kɛ kui ji thiekädu tin tee guathmi cieŋ naath thin.kɛ liw guic jɛ ji thiekädu naaŋkɛ tii ŋuan,tin luɔtkɛrɔ kiɛ ti kui ni kɛn kɛ gäŋ diɛn kɛ rɔ mi dee juey koronabayrath jiek?</t>
  </si>
  <si>
    <t>Yïn ba thiëëc ëmɛnë në kä ririic cakë yök në bɛn de ye tuany ye cɔɔl korona biräth</t>
  </si>
  <si>
    <t>Hasa ana biga bii rua asadu inta a'an So'obat el inta ligo min ma COVID-19 bada.</t>
  </si>
  <si>
    <t>Kom beddi abi penyi lapeny ikom kit ma inongo tek me nongo kony me yoto kom nicake ipoto pa two COVID-19</t>
  </si>
  <si>
    <t>tämɛ bä ji thiec kɛ thieecni kɛ tin bɛcbɛɛ tɔ ci jiek ni mee ku covid-19 däk ɤɔa.</t>
  </si>
  <si>
    <t>Nɔŋ raan de paandu cii luɔi riäk në pɛɛi de diäk në ye run në yic?</t>
  </si>
  <si>
    <t>Fii zol awu nas el fagitu sokol fii bet taki ini min fatara min shar talata 2020?</t>
  </si>
  <si>
    <t>Jo gangi gu rwenyo tic ni cake dwe me adek 2020?</t>
  </si>
  <si>
    <t xml:space="preserve"> ɛ cu ji cieŋdu ku thiɛl lät ni pay diɔk 2020?</t>
  </si>
  <si>
    <t>Nɔŋ ke ci paandu nuaan në thiɔ̈k cenë tajir thiöök thok ke cie kä cit ka ye ke puur në ye run në yic?</t>
  </si>
  <si>
    <t>Hal fii tigara bita bet ini bara min ziira gofulu min asubab ta marat de min shar talata 2020?</t>
  </si>
  <si>
    <t>Jo gangi onongo aloka loka pien ni kiloro biacara ma pe lube ki lok me pur?</t>
  </si>
  <si>
    <t>ɛ cu ji ciedun ku cuuc kɛ mee ca lätdial gäk tin ci thiek kɛ lät käkni ni pay diɔn 2020</t>
  </si>
  <si>
    <t>Nɔŋ raan de paandu ci rum në kä cït wëu ku kɔ̈k kun baai në ye run në yic?</t>
  </si>
  <si>
    <t>Hal sheregu gurus awu hajat tanin min bet taki ini fii fatara min shar talata 2020?</t>
  </si>
  <si>
    <t>Jo gangi onongo aloka loka  iyoo me kwo/ayak me cente ki jami mukene nicake dwe me adek 2020?</t>
  </si>
  <si>
    <t>ɛ cu ji ciedun ku cuuc kɛ kui kueli kiɛ näŋ yioni kɛnɛ kuak tin kɔŋ ni kɛ pay diɔk 2020?</t>
  </si>
  <si>
    <t>Riääk de puɔ̈r, läi ku rec në ye run në yic nɔŋ kë ci riɔɔ̈ɔ̈k paandu?</t>
  </si>
  <si>
    <t>Hal bet taki ligo ta'asiir min sokolat ta ziira, hayiwanat awu samagat min fatara ta shar talata 2020?</t>
  </si>
  <si>
    <t>Jo gangi obedo ki aloka loka ma lube ki bale pa pur, gwoko lee onyo rec ni cake dwe me adek 2020?</t>
  </si>
  <si>
    <t>ɛ cu ji cieŋdun ku cuuc kɛ thiɛl puɔr käkni,yien leyni, kiɛ lät dep rɛy ni kɛ pay diɔk 2020?</t>
  </si>
  <si>
    <t>Nɔŋ kä ci yiic riɛr paandu në lɔ nhial de wëu ka ciɛn kä ye ke bɛɛr ɣaac në ye run në yic?</t>
  </si>
  <si>
    <t>Hal bet taki ligo ta'asiir fii serii el ziidu wole hajat ta ziira/tijara el mafii min shar talata 2020?</t>
  </si>
  <si>
    <t>Jo gangi obedo ki aloka loka  ma bino ma calo mede pe wel jami onyo nok pa jami ma mite me pur icuk ni cake idwe me adek 2020?</t>
  </si>
  <si>
    <t>ɛ cu ji cieŋdun ku cuuc kɛ rep kokä kiɛ thiɛl lät käkni/lät kɔkä ŋɔani ni kɛ pay diɔk 2020?</t>
  </si>
  <si>
    <t>Nɔŋ kä ci yiic riɛr paandu në dhuk cii  wëu dhuk piny në äe yeke puur?</t>
  </si>
  <si>
    <t>Hal bet taki ligo ta'asiir fii serii bita hajat ta ziira/tijara el waga  fii fatara ta shar talata 2020?</t>
  </si>
  <si>
    <t>Jo gangi obedo ki aloka loka ma bino pien wel jami apura opoto oko ni cake dwe me adek 2020?</t>
  </si>
  <si>
    <t>ɛ cu ji ciedun ku cuuc kɛ yuth kɔkä piny kɛ kui puɔr käkni /kɔk ŋɔani tin la läthkɛ rɛy lät ni kɛ pay diɔk 2020?</t>
  </si>
  <si>
    <t>Nɔŋ kaä ci yiic riɛr paandu në tëŋ cii puɔ̈r ku kä ye ke ɣaac ke yiic tel?</t>
  </si>
  <si>
    <t>Hal bet taki ligo ta'asiir min nuzul ta serii bita hajat ta ziira/tijara el min fatara ta shar talata 2020?</t>
  </si>
  <si>
    <t>Jo gangi obedo ki aloka loka ma bino pien ni adwogi pur odwogo piny ni cake dwe me adek 2020?</t>
  </si>
  <si>
    <t>ɛ cu ji cieŋdun ku cuuc yuth lätni kääni piny/lät kɔɔk ŋɔani tin läth kɛ rɛy lät ni kɛ pay diɔk 2020?</t>
  </si>
  <si>
    <t>Nɔŋ kake paandu ci yiic riɛr në lɔ ci ka ye ɣɔɔc lɔ nhial ci mande ka ye cam në ye run në yic?</t>
  </si>
  <si>
    <t>Hal bet taki ligo ta'asiir be arufa serii bita A'akilat el dururi/ bii akulu kalis min fatara ta shar talata 2020?</t>
  </si>
  <si>
    <t>Jo gangi obedo ki aloka loka  ma bino ma calo adwogi me mede iwel jami acama ma pi gi tek ni cake dwe me adek 2020?</t>
  </si>
  <si>
    <t>ɛ cu ji cieŋdun ku cuuc kɛ kui kap kokä kuän nhial in camkɛ ni kɛ pay diɔk 2020 ?</t>
  </si>
  <si>
    <t>Nɔŋ raan de paandu nɔŋ guɔ̈p tuaany, tëtök, ka nɔŋ raan ë ye wëu bɛi ci thou në ye run në yic?</t>
  </si>
  <si>
    <t>Hal bet taki ligo ta'asiir min maraat, Awaja awu mutu ta zol el kan yahu bii gurus le bet min fatara ta shar talata 2020?</t>
  </si>
  <si>
    <t>Jo gangi obedo ki aloka loka ma bino ma lube ki goro me two, awano, onyo too pa ngat ma igangi ma pol kare kelo lim ikeno man ni cazke idwe me adek 2020?</t>
  </si>
  <si>
    <t>ɛ cu ji cieŋdun ku cuuc kɛ juäth,buɔt,kiɛ liäh mi bee kɛ kui ram mi tee cieŋ ni kɛ pay diɔk 2020 ?</t>
  </si>
  <si>
    <t>Nɔŋ tɔɔŋ ci rɔ̈t looi paandu gɔl në pɛɛi de diäk në kemic?</t>
  </si>
  <si>
    <t>Hal bet taki ligo ta'asiir min masakil el dakil mukeim ini min fatara ta shar talata 2020?</t>
  </si>
  <si>
    <t>Jo gangi obedo ki aloka loka ma bino ma lube ki tele ma tye ikin dano I settlement ni cake idwe me adek 2020?</t>
  </si>
  <si>
    <t>ɛ cu ji cieŋdun ku cuuc kɛ kui koori tin tee rɛy wec guäth in cieŋ naath thin ni kɛ pay diɔk 2020 ?</t>
  </si>
  <si>
    <t>Nɔŋ ke riric ci we yök paandu në pɛɛi de diäk?</t>
  </si>
  <si>
    <t>Hal bet taki mariisu fii so'obat tanin fii mukeim ini mini shar talata 2020?</t>
  </si>
  <si>
    <t>Jo gangi obedo ka winyo kit goro mo ma pat ni cake idwe me adek 2020?</t>
  </si>
  <si>
    <t>ɛ cu ji cieŋdun ku tekɛ mi dɔdiɛn mi  cuuc kɛ  ni kɛ pay diɔk 2020 ?</t>
  </si>
  <si>
    <t>Yee kä riric cïn ke tëëk thïn/ ca ke yök?</t>
  </si>
  <si>
    <t>Fii so'obat yatu tani yahu inta mariisu fogo?</t>
  </si>
  <si>
    <t>Jami mene mukene mategu ma inongo?</t>
  </si>
  <si>
    <t>ɛ ŋu mi dɔdiɛn mi bum mi ci jiek ?</t>
  </si>
  <si>
    <t>Yïn ca leec në kä cakë lɛ̈c ɣɛn keke ye kä dhal yïn ku ɣɛn mit piɔ̈u arëët në yïn cake lɛ̈k ɣɛn.Yee kä cïn ŋɔ̈ cakë ke looi paandu në ye thɛɛ kë?</t>
  </si>
  <si>
    <t>Shukuran ashan inta shariik ma ana so'obat de. De laziim bikun sa'ab wa ana murtah ashan inta worii le ana. Kede worii le ana, fii katuat yatu el inta wa usurah taki shilu fii fatara de?</t>
  </si>
  <si>
    <t>Apwoyo waca jami magi maracu ma otime. Anyeyo ni obedo tek ento cwinya yom ni itye ka tita. Waca, yoo mene ma in ki jo gangi ukwanyo ikare man?</t>
  </si>
  <si>
    <t>ci lɔdä tɛɛth kɛ tin dial tin ci lat kui kä mɛmɛ.guäthni ti ŋuan jiekɛ kä ci lɔdä tɛɛth ɛlɔŋ kɛ kui kä tin ci lät ɤä.lätni jɛ ɤä, kɛ ŋuni kɛn tin ci jin yiɛn ji cieŋdun ɛ lɛl kɛ jɛn rɛy kä mɛmɛ ?</t>
  </si>
  <si>
    <t>Yïn ba thiëc emɛnë në kɔc ke paandu në biäk de te ye we paan akïm yök/ yilac?</t>
  </si>
  <si>
    <t>Hasa, Ana bii rua asadu inta a'an nas taki ta bet wa kan itakun kan bii ligo kadamat ta saha kef.</t>
  </si>
  <si>
    <t xml:space="preserve">Kom bedi dong abi lapeny mogo madok ikom madok ikom jo gangi  ki kit ma in ibedo kanongo kony me </t>
  </si>
  <si>
    <t>tämɛ ,ɤä̈n bä ji thiec kɛ thieecni kɛ nɛy tin ji cieŋdun kɛ tää in la wa jiek ni wal ?</t>
  </si>
  <si>
    <t>Yee paan akïm nɔ ye tak ke ye luui apieth?</t>
  </si>
  <si>
    <t>Yatu no min mahal ta ilajat yahu inta bii fekiir gal bii wodii akshan ilajat wa tahafiis el koesi?</t>
  </si>
  <si>
    <t>Kit odi yadi ango ma in itamo ni miyo kony me yoto kom maber dok irwom ma lamal</t>
  </si>
  <si>
    <t>ɛ duel in ŋadiɛn caari mɔ la moc naath kɛ wal ti gɔw kä tit naath niɛ gɔa ɔ ?</t>
  </si>
  <si>
    <t>Nɔŋ tiŋ liac baai ëtenë?</t>
  </si>
  <si>
    <t>Fii zol el hamilan fii bet taki ini?</t>
  </si>
  <si>
    <t>Itye ki dako mo matye ki ic igangi kany?</t>
  </si>
  <si>
    <t>tekɛ ciek mi ruet ɛn cieŋdun ɛmɛ ?</t>
  </si>
  <si>
    <t>Nɔŋ të cii lɔ paan akïm rɔt lëu ke ye tiŋ lieecë ken guɔ liac?</t>
  </si>
  <si>
    <t>Fii mugabala le diktor ta hamilanin kan kutu le zol el hamilan de beina yom 1 shar 4 le hasa?</t>
  </si>
  <si>
    <t>Dakta onongo ocimo meneno eni ma pia gu nywal ikine me nino dwe me acel dwe me angwen ki kombedi?</t>
  </si>
  <si>
    <t>ɛ kuɛ cäŋ mi ca rialikä kɛ jɛn kui mään ɛ ruet ɛ ti ni kɛ pay ŋuan amäni tämɛ ?</t>
  </si>
  <si>
    <t>Hal huwo rua fii mugabala de ze ma gasiitu?</t>
  </si>
  <si>
    <t>En dako ni ocito kaneno dakta kit ma ki cimo kwede?</t>
  </si>
  <si>
    <t>jɛn ciek cɛ rɔ luäŋ kɛ wä guil duel wal cetkɛ mee ca rialikä ?</t>
  </si>
  <si>
    <t>Ci bɛn lɔ paan akïm ci të ë cenë ye juiɛr thïn?</t>
  </si>
  <si>
    <t>Le mugabala bito le mustesifa de ma naja?</t>
  </si>
  <si>
    <t>Pingo en pe ocito kaneno dakta kit ma ki cimo kwede?</t>
  </si>
  <si>
    <t>ɛŋu mɔ ken wädɛ guil wal ɛ ciek gɔa ɔ ?</t>
  </si>
  <si>
    <t>Yeeŋɔ̈ ë cii ye ca lɔ?</t>
  </si>
  <si>
    <t>Le huwo jeli mugabala de?</t>
  </si>
  <si>
    <t>Pingo en okeny cito ka neno dakta</t>
  </si>
  <si>
    <t>ɛŋu kenɛ wä  guil ?</t>
  </si>
  <si>
    <t>Nɔŋ raan de paandu nɔŋ guɔ̈p tuaany ye kɔɔr biya cool ke them weleluui yilac (ci man de Bëny de thukar, tuany de cuäny, tuaany de rou, gɔ̈yöök, Adaarwal(HIV), TB)? Kë ba nyic, Yïn cii lëu ba ɣa lɛk tuaany de raan dɛ,ee naa tɔ̈ ke raan tök ka kɔc juëc ke paandu.</t>
  </si>
  <si>
    <t>Ngat mo ki ikin jo gangi tye ki two ma mite ni onen dakta tere tere onyo mito dakta me doro ne ( labole two cukari, kanca,two adunu, two obo ki origo, cilim, aona apio)? (Nge ni pe mite ni itita kit two ango ma ngati tye ka twoyo ne kono do kace ngat acel onyo makato tye ka twoyo ne ikin jo gangi)</t>
  </si>
  <si>
    <t>carɛ mi  raan cieŋdun mi tekɛ juey mi goor ɤöö dee jɛ wä thɛɛm duel wal ((cetkɛ juey thuker,bɛɛc lɔac ,kiɛ jɔk puɔth kɛnɛ bɛɛc rokni, juey in cɔal i ɤeet kiɛ kil kil )? ( ŋäcni kɛ ci jɛ goor i bi jɛ lät ɤä i ɛ juey in diɛn ɛ mɔ cuuc raan ɔ ,ɛ ni mi ram kɛl kiɛ nɛy ti ŋuan cieŋdun tekɛ jɛn juey ɛ mɔ ?</t>
  </si>
  <si>
    <t>Nɔŋ raan de paandu ka yïn ci juiɛr thɛɛ ken ben ke lɔ tede yilac ne pɛɛi de diäk pɛɛi nïn thierou ruɔ̈ɔ̈n de biänabuur rou ku theirrou agut ci ëmɛnë?</t>
  </si>
  <si>
    <t>Can kiisif el a'am de nizamu le inta wole le zol tani el ayan beina fatara min yom 20 shar talata 2020 lakadi alila?</t>
  </si>
  <si>
    <t xml:space="preserve">Tye cim mo ma dakta ocimo me roto two pa ngat mo ma tye k two ikine me nino dwe 20/03/2020 ki kom bedi? </t>
  </si>
  <si>
    <t xml:space="preserve">ɛn wadu duel kɛ ba ji la wa thɛ̈m kɛ tää juäthdu kiɛ ram mi dɔdiɛn thin ni kɛ jdndäŋ rɛw 20 kä pay diɔk 2020 ? </t>
  </si>
  <si>
    <t>Ci bɛn lɔ në thaa ë ci lɛk en?</t>
  </si>
  <si>
    <t>Hal kan Hiya/huwo rua le kiisif de ze ma nizamu?</t>
  </si>
  <si>
    <t>En ocito oneno dakta kit ma ki cimo kwede?</t>
  </si>
  <si>
    <t>cärɛ mi cu ciek/wut wädɛ guil duel wal wä niɛ gɔa ni tää ee ca rialijɛ ikä ?</t>
  </si>
  <si>
    <t>Yeeŋɔ ci ye bɛn cii ca lɔ paan akïm?</t>
  </si>
  <si>
    <t>Pingo en pe otwero cito ka neneo dakta kit ma ki cimo kwede?</t>
  </si>
  <si>
    <t>ɛŋu mɔ cu wut/ciek wädɛ guil duel wal kän kenɛ wä niɛ  gɔa ɔ ?</t>
  </si>
  <si>
    <t>Yeeŋɔ eciën ye lɔ?</t>
  </si>
  <si>
    <t>Pingof en okeny cito ka neno dakta?</t>
  </si>
  <si>
    <t>ɛŋu mɔ cu wut/ciek kän kenɛ wä guil ɔ?</t>
  </si>
  <si>
    <t>Nɔŋ mïth ye run rou paandu?</t>
  </si>
  <si>
    <t>Hal fii iyal tehet umur ta 2 fii bet ini?</t>
  </si>
  <si>
    <t>Lutino tye ma mwaka gi pe romo 2 in gangi?</t>
  </si>
  <si>
    <t>tekɛ gaat ti ken run rɛw 2 ni cuop ɛn cieŋun ɛ mɛ ?</t>
  </si>
  <si>
    <t>Nɔŋ mɛnh ëë ci lueel ye bi lɔ paan akïm bi lɔ wum në ke yiic në pɛɛi nïn thierou pɛɛi de diäk run de biänabur rou ku thierrou?</t>
  </si>
  <si>
    <t>Fii ayaa wahiid min iyal del kan nizamu ashan bii teimu beina yom 20 ta shar talata 2020 wa hasa?</t>
  </si>
  <si>
    <t>Ikin lutino ni, mo tye ma dakta ocimo ni oci nong agwera ikine me nino dwe 20/03/2020 ki kombedi?</t>
  </si>
  <si>
    <t>kɛn gaat ɛ ti cuɛ tekɛ cäŋ mi cuɔ matpiny i ba tuom ni kɛ a tɛmɛ ni cäŋ kä jɛndäŋrɛw 20 pay diɔk 2020 mani niɛ tämɛ ?</t>
  </si>
  <si>
    <t>Ci yïlany den rɔt looi ci të ë cenë ye juiɛr thïn?</t>
  </si>
  <si>
    <t>Hal teteim de teimu ze nizamu?</t>
  </si>
  <si>
    <t>Agwera ni otime kit ma onongo ki cimo ni?</t>
  </si>
  <si>
    <t>cärɛ mi ɛn tuom cɛ tuɔk cätkɛ mee ca rialikä ?</t>
  </si>
  <si>
    <t>Yeeŋɔ ken lɔ paan akïm ca lëu rɔt?</t>
  </si>
  <si>
    <t>Le mugabala le mustesifa de ma naja?</t>
  </si>
  <si>
    <t>Pingo cito ka neno dakta pe otime kit ma onongo ki cimo ni?</t>
  </si>
  <si>
    <t>ɛŋu duel wal ɛ ci wä thin ɔ cɛ gɔa ?</t>
  </si>
  <si>
    <t>(Na ye diäk lɔ tueŋ) yeeŋɔ pën yï lɔ tëde wum?</t>
  </si>
  <si>
    <t>(Izaa kan 3 le fok) Le inta bii jeli mugabala ta teteim de?</t>
  </si>
  <si>
    <t>(Ka nama 3 ma malo), pingo ikeng agwera?</t>
  </si>
  <si>
    <t>(mi 3 kä tin nhialtɔ) ɛŋu kän ji tom ɔ?</t>
  </si>
  <si>
    <t xml:space="preserve">tinkɔŋ lat kɛ </t>
  </si>
  <si>
    <t>Nɔŋ raan de paandu  ka yïn kɔɔr yilany dɛ̈ wele ke bi nyic në pɛɛi nïn thiërrou pɛɛi de diäk run de biänabur rou ku thiërrou?</t>
  </si>
  <si>
    <t>Hal inta awu ayaa zol min nas taki ta bet kan der ilajat ta marat tani wole mugabala  be diktor min fatara ta yom 20 shar talata 2020?</t>
  </si>
  <si>
    <t>Tika in onyo la mema me gangi mo omito kony me yat onyo tam pa dakta ni cake inino dwe 20/03/2020?</t>
  </si>
  <si>
    <t>ɛ cu jin kiɛ ram mi dɔdiɛn cieŋdun yilac goor kiɛ them ni cäŋ jɛndäŋ rɛw 20 pay diɔk 2020 ?</t>
  </si>
  <si>
    <t>Eci rɔt lëu enɔŋ yïn ka raande paandu bi yilac yök?</t>
  </si>
  <si>
    <t>Hal inta wole ayaa wahiid el kan ayan de ligo mahal ilajat?</t>
  </si>
  <si>
    <t>Tika in onyo la mema me gangi mo abedo ki kereo me nongo ot yat?</t>
  </si>
  <si>
    <t>cärɛ mi cu jin kiɛ rami dɔdiɛn cieŋdun rɔdɛ luäŋ kɛ wee duel wal?</t>
  </si>
  <si>
    <t>Yeeŋɔ eë riric ke cii yïn ka raande paandu ca yök yilac?</t>
  </si>
  <si>
    <t>Sabab de kan sunu el kutu inta awu zol el ayan de ma ligo ilajat?</t>
  </si>
  <si>
    <t>Tyen lok mene ma dong pire tek ma oweko in onyo la mema me gangi pe onongo ot yat onyo kony me yat?</t>
  </si>
  <si>
    <t>ɛ ŋu mi la riɛk in dit ni jɛ kä jin kiɛ ji cieŋdun mɔ pen ji wä yilac duel ɔ?</t>
  </si>
  <si>
    <t>Sabab de kan sunu el kutu inta awu zol el ayan de ma rua fii mahal ilajat?</t>
  </si>
  <si>
    <t>Tyen lok mene ma dong pire tek ma oweko in onyo la mema me gangi pe otwero cito iot yat?</t>
  </si>
  <si>
    <t>ɛ ŋu mi la riɛk in dit ni jɛ kä jin kiɛ ji cieŋdun mɔ pen ji wä duel ɔ?</t>
  </si>
  <si>
    <t xml:space="preserve">tin kɔŋ ,lat kɛ </t>
  </si>
  <si>
    <t>Paan akïm yïndɛ yen ë cii yïn lɔ te de yilac?</t>
  </si>
  <si>
    <t>De yatu no min mahal ilajat yahu inta bii rua fogo le mugabala/ligo ilajat fogo?</t>
  </si>
  <si>
    <t>Kit ot yat ango ma in icito kanongo/inongo kony me yat iyie?</t>
  </si>
  <si>
    <t>kuɛ la duel wal in ŋadiɛn ɛn mɔ ca ji wä thɛ̈m thin ɔ kiɛ ca riɛmdu wä yiɛth thi ɔ ?</t>
  </si>
  <si>
    <t>Yee kä ŋɔ̈ ëke pën yï lɔ paan akïmdit dɛ tede yïlac?</t>
  </si>
  <si>
    <t>De asbab yatu yahu abusu inta min rua fii no tani ta mahal ilajat?</t>
  </si>
  <si>
    <t>Tyen lopk ango ma ogengo in me nongo kony me ot yat ki ot yat mukene?</t>
  </si>
  <si>
    <t>kuɛ la ŋu mi gaŋ ji kä ɤöö wii duel wal mi dɔdiɛn ?</t>
  </si>
  <si>
    <t>Ci yilanydu rɔt bɛn leu ɣɔn cïn lɔ paan akïm?</t>
  </si>
  <si>
    <t>Ba'at ma inta rua fii mustesifa, inta kan murtah be ilajat wole kadamat el inta ligo?</t>
  </si>
  <si>
    <t>Ikare ma icito iot yat, iyeng ki kony me yoto kom ma inongo?</t>
  </si>
  <si>
    <t>kɛ kɔr kä mee ci wä guil duel wal, cärɛ mi ci rooŋ kɛ jɛn yilac in ci wä jiek?</t>
  </si>
  <si>
    <t>Eë lɛ̈k yïn man ye tuaany kë kɔɔr yilac/wal can ci yic riɛr?</t>
  </si>
  <si>
    <t>Kan worii le inta gal inta der dawa/ilajat le hala taki de?</t>
  </si>
  <si>
    <t>Ki waci ni imito kony me yat pi two ma in itye kwede?</t>
  </si>
  <si>
    <t>cärɛ mi ca jɛ lär ji i goori wal kɛ jɛn tää ɛmɔ tekɛ ji mɔ ?</t>
  </si>
  <si>
    <t>Ca wɛl ëke cike lɛk yïn bɛn yök?</t>
  </si>
  <si>
    <t>Hal inta ligo dawayat el katibu le inta de?</t>
  </si>
  <si>
    <t>Inongo yat ma ki waco ni mito inong?</t>
  </si>
  <si>
    <t>ci wal tin ca gɔär ji  jiek ?</t>
  </si>
  <si>
    <t>Yeeŋɔ ci yi bɛn gël ba wɛl ci gäär yïn ci yök?</t>
  </si>
  <si>
    <t>Sunu abusu inta min ligo dawayat el katibu le inta de?</t>
  </si>
  <si>
    <t>Tyen lok ango ma ogengo in nongo yat ma ki waco ni mito inong?</t>
  </si>
  <si>
    <t>kuɛ la ŋu mɔ dhal ji kä ɤöö bi wal tin ca käm ji gɔär ji ?</t>
  </si>
  <si>
    <t>E wɛl kunke tɔ̈ paan akïm ɣɔn cïn lɔ thïn?</t>
  </si>
  <si>
    <t>Dawayat/ilajat de kan mo'ojut fii mustesifa el inta rua fogo de?</t>
  </si>
  <si>
    <t>Yadi eni obedo tye iot yat ma in icito iyie?</t>
  </si>
  <si>
    <t>cärɛ mi wal ɛ ti rooŋkɛ ɛn duel wal ɛ mɔ ci wä guil ɔ?</t>
  </si>
  <si>
    <t>Yee tenɔ̈ ë yïn yilanydu looi thïn?</t>
  </si>
  <si>
    <t>Inta biga ja ligo ilajat el koesi de wen?</t>
  </si>
  <si>
    <t>Ka kwene ki kome ma in dong onongo yat iyie?</t>
  </si>
  <si>
    <t>ɛ winith ɛ mɔ jiek i wal ku thin ɔ ?</t>
  </si>
  <si>
    <t xml:space="preserve">tin kɔŋ , lat kɛ </t>
  </si>
  <si>
    <t>Eë ke bake gam kee wëu ke?</t>
  </si>
  <si>
    <t>Inta dafa le dawayat de?</t>
  </si>
  <si>
    <t>Omite ni omito icul pi yadi?</t>
  </si>
  <si>
    <t>ci yiow wal ku yuɔr piny ?</t>
  </si>
  <si>
    <t>Nɔŋ raan de paandu ka yïn ye cam në cuïn koor në ciɛ̈n wëu ku kɔ̈k në nïn ci teekiic kee dhorou?</t>
  </si>
  <si>
    <t>Fii 7 ayom el fa'at, hal inta  awu nas tanin min bet taki akulu bes besit min anua ta akilat be sabab ta gurus awu imkaniat tanin el mafii?</t>
  </si>
  <si>
    <t>Inino 7 ma, okato in onyo ngat mo ma igangi ocamo cam kwayi cam manok pien ni cente onyo jami mamite peke?</t>
  </si>
  <si>
    <t>kɛ kɔr nini däŋ bärɔw 7 tee ci wä  cu jin kiɛ ram mi dɔdiɛn cieŋdun .mieth kuan ti tɔt cam kɛ ɤöö thiɛlɛ yiow ti roŋ kiɛ kuak ti kɔkiɛn?</t>
  </si>
  <si>
    <t>Yee nïn kee dɛ cii yïn ka raan töŋde paandu cuïn ca koor në thaa de cam ka tekic bi kɔc yaa cam ne nyin tök në koolic ke cie kööl cit kööl de thiëël?</t>
  </si>
  <si>
    <t>Fii 7 ayom el fa'at, Fii kam ayom yahu inta awu zol tani min bet taki nagisu a'akil el kan huwo bii akulu awu kam marat kan huwo bii akulu fii yom le asbab tanin bara min siam?</t>
  </si>
  <si>
    <t>Inino 7 ma okato, nino adi ma in onyo ngat mo ma igangi ocamo cam kwayi cam manok pien ni cente onyo jami mamite peke ma pat ki tyen lok me ni rii kech?</t>
  </si>
  <si>
    <t>kɛ kɔr nini däŋ bärɔw tee ci wä , kɛ nin däŋ di cu jin kiɛ ram mi dɔŋ cieŋdun pek kuän in la thalkɛ yuɔth piny kiɛ nin tin la thal kɛ mieth kɛ cäŋ kɛ kui kä dɔdiɛn kiɛ thek ?</t>
  </si>
  <si>
    <t>Yee nïn kee dɛ cii kɔcdit (&lt;16) ke paandu ke nin keke ken cam në nïn ci tëëkiic kee dhorou?</t>
  </si>
  <si>
    <t>Fii 7 ayom el fa'at, kam ayom yahu nas KUBAR (&gt;16) fii bet takin num ma jeyan?</t>
  </si>
  <si>
    <t>Inino 7 ma okato, nino adi ma jo ma dongo ma igangi (mwaka 16 ocito kwede malo) ocito ka butu labongo cam?</t>
  </si>
  <si>
    <t xml:space="preserve">kɛ kɔr nini däŋ bärɔw 7 tee ci wä kɛ nin däŋ di mɔ cu nɛy tin diit cieŋdun wä dhaŋä a näk buɔthkɛ? </t>
  </si>
  <si>
    <t>Yee nïn kee dɛ cii mïth (&lt;16) ke paandu ke nin keke ken cam në nïn ci tëëkiic kee dhorou?</t>
  </si>
  <si>
    <t>Fii 7 ayom el fa'at, kam ayom yahu iyal (&gt;16) fii bet takin num ma jeyan?</t>
  </si>
  <si>
    <t>Inino 7 ma okato, nino adi ma jo ma dongo ma igangi (mwaka 16 odwogo kwede piny) ocito ka butu labongo cam?</t>
  </si>
  <si>
    <t xml:space="preserve">kɛ kɔr nini däŋ bärɔw 7 tee ci wä kɛ nin däŋ di mɔ cu gaat (&lt;16) cieŋdun wä dhaŋä a näk buɔthkɛ? </t>
  </si>
  <si>
    <t>Yee nïn kee dɛ kenë kɔcdït ke paandu ke cam ka tek cuïnic në nïn ci tëëkiic kee dhorou?</t>
  </si>
  <si>
    <t>Fii 7 ayom el fa'at, fii kam ayom yahu nas KUBAR fii bet taki fagit a'akil awu nagisu a'akil el kan umon bii akulu?</t>
  </si>
  <si>
    <t>Inino 7 ma okato, nino adi ma jo madongo ma igangi gu kalo cam onyo gu dwoko wel cam?</t>
  </si>
  <si>
    <t>kɛ kɔr nini däŋ bärɔw 7 tee ci wä , kɛ nin däŋ di mɔ cu nɛy ti diit cieŋdun  caŋ̈kɛl bäl a ken kɛ mith kiɛ cuɔ pen kuän in la kɛn a thal ni wen ŋok ?</t>
  </si>
  <si>
    <t>Yee nïn kee dɛ kenë mïth (&lt;16) ke paandu ke cam wels tek cuïnic në nïn ci tëëkiic kee dhorou?</t>
  </si>
  <si>
    <t>Fii 7 ayom el fa'at, fii kam ayom yahu IYAL (&lt;16) fii bet taki fagit a'akil awu nagisu a'akil el kan umon bii akulu?</t>
  </si>
  <si>
    <t>Inino 7 ma okato, nino adi ma jo ma tino ma igangi (mwaka 16 odwogo kwede piny) gu kalo cam onyo gu dwoko wel cam?</t>
  </si>
  <si>
    <t>kɛ kɔr nini däŋ bärɔw 7 tee ci wä , kɛ nin däŋ di mɔ cu gaat {&lt;16} cieŋdun  caŋ̈kɛl bäl a ken kɛ mith kiɛ cuɔ pen kuän in la kɛn a thal ni wen ŋok ?</t>
  </si>
  <si>
    <t>Yee nïn kee dɛ̈ cii kɔc dit ke paandu ke cool ke ke ken cam në nïn ci tëëkiic kee dhorou?</t>
  </si>
  <si>
    <t>Fii 7 ayom el fa'at, fii kam ayom yahu nas KUBAR fii bet taki fagit ayom kamil bidun a'akil?</t>
  </si>
  <si>
    <t>Inino 7 ma okato, nino adi ma jo madongo ma igangi gu bedo labongo cam?</t>
  </si>
  <si>
    <t>kɛ kɔr nini däŋ barɔw 7 tee ci wä, kɛ nin däŋ di mɔ cu nɛy ti diit cieŋdun cäŋ thuk a thiɛlɛ kuän mi cuɔ cam?</t>
  </si>
  <si>
    <t>Yee nïn kee dɛ cii mïth (&lt;16) ke paandu ke cool ke ke ken cam në nïn kee dhorou ci tëëkiic?</t>
  </si>
  <si>
    <t>Fii 7 ayom el fa'at, fii kam ayom yahu IYAL (&lt;16) fii bet taki fagit ayom kamil bidun a'akil?</t>
  </si>
  <si>
    <t>Inino 7 ma okato, nino adi ma jo ma tino (mwaka 16 odwogo kede piny) ma igangi gu bedo labongo cam?</t>
  </si>
  <si>
    <t>kɛ kɔr nini däŋ bärɔw 7 tee ci wä kɛ nin däŋ di mɔ cu gaat (&lt;16) rɛy ciedun cäŋ thuk a thiɛlɛ kuän mi cuɔ cam?</t>
  </si>
  <si>
    <t>Yee nïn kee dɛ kenë paandu ke piu ke dëk yök  të kɔɔrë ke ne nïn ci tëëkiic kee dhorou?</t>
  </si>
  <si>
    <t>Fii 7 ayom el fa'at, fii kam ayom yahu bet taki ma ligo moyo surubu kifaya fii zaman el kan deru?</t>
  </si>
  <si>
    <t>Inino 7 ma okato, nino adi ma jogangi obedo labongo pii amata ma oromo ikare ma onongo mite?</t>
  </si>
  <si>
    <t>kɛ kɔr nini däŋ bärɔw 7 tee wa kɛ nin däŋdi tɔ cu ji cieŋdun thiɛl pi määth ti rɔŋ min goorkɛ  kɛ ?</t>
  </si>
  <si>
    <t>Nɔŋ töŋde kee käkë ca yök ka raan töŋde paandu në nïn ci tëëkiic kee dhorou?</t>
  </si>
  <si>
    <t>Fii 7 ayom el fa'at, hal inta awu aya wahiid min bet taki mariisu wahiid min hajat halat del?</t>
  </si>
  <si>
    <t>Inino 7 ma okato, in onyo dano mo ma igangi owinyo jami eni?</t>
  </si>
  <si>
    <t>kɛ kɔr nini däŋ bärɔw 7 tee ci wä cu ji kiɛ ram mi dɔdiɛn kä ji cieŋdun duɔr kä titi jiek?</t>
  </si>
  <si>
    <t>Wɔ ci bɛn në thök de thiec de thok. Ku ke wɔ kën guɔ thok, ke ka pieth ba nyic nɔŋ thiec (thuaal)?</t>
  </si>
  <si>
    <t>Nina kalas wosulu fii nihaya ta sua'alat de. Lakin gebil nina lisa ma kalasu, ana der arufu kan inta indu ayaa sua'alat?</t>
  </si>
  <si>
    <t>Wa oo Iyi agiki me rayo tam eni. Ma fud pe watyeko, amito penyo ka itye ki lapeny mo?</t>
  </si>
  <si>
    <t>kɔn can cop pekdɛ ɛ thiecni .ɛŋot ken kɔn ni thuɔk ɤän nhɔkä jɛ i bä ŋäc mi ti kɛ thiec mi deri thiec ?</t>
  </si>
  <si>
    <t>Yïn ca leec  arëët në thaa ca gam ɣɛn. Yïn cukku leec  ca gam bi yï thïïc thok në telepunic. Yïn bi cool apeith</t>
  </si>
  <si>
    <t>Sukuran jezilan le zaman taki. Ana bii wodii le inta sukuran shediid le musharaka taki fii sua'alat de, Yomak seid.</t>
  </si>
  <si>
    <t>Afoyo matek pi cawa ma megi. Wa pwoyo bedo I leyo tam icim eni. Bed maber</t>
  </si>
  <si>
    <t xml:space="preserve">ci lɔcdä tɛɛth ɛlɔŋ kɛ thakdu mi ci ŋun.kɔn ɛ puc cɛ gɔa ɛn ɤöö ci  lät ɛn rɛy thiecni talɛponɔ̈ </t>
  </si>
  <si>
    <t>ye ŋö ye ruän de ye raan thic thokë (${full_name}) ku jɔl ya raan de telepun namba ca gam?</t>
  </si>
  <si>
    <t>Ilakat beina (${full_name}) wa sidu bita ragam telefun el inta wodii de sunu?</t>
  </si>
  <si>
    <t>Wat ango ma tye ikin in ki won cim ma imina ni?</t>
  </si>
  <si>
    <t>maarun ŋu yiɛnɛ raam min loc thieecni kɛnɛ  guän talɛponä mɛ pay nimrɔdɛ jäk</t>
  </si>
  <si>
    <t>Fii fatara ta 7 ayom el fa'at, zaman inta ${places_visited_label} wa bara min bet taki, inta kan bii hafisu masafa min nas tanin? Min masafa, ana gasiit masafa ze toil ta martaba awu arabia.</t>
  </si>
  <si>
    <t>Inino 7 ma okato,${places_visited_label} ibedo woko ki oti? Kare ki kare ibedo ka gwoko  lac kin wu/ Lac kin wu, atye ka waco  lac ma bo ne cok ki bo pa matrec onyo bo pa motoka kar.</t>
  </si>
  <si>
    <t>kɛ kɔr nini däŋ bärɔw 7 tee ci wä ɛ nɛy ${places_visited_label} kɛnɛ guäth in diɛn raar cieŋ, curiŋjɛŋluäŋ kɛ mi nɔɔni rɔ kɛ nɛy kɔkiɛn? nɔɔni , luodä ni pek bärä matäbɛ kiɛ thurbil täkmiem.</t>
  </si>
  <si>
    <t>Okwero gamo ne</t>
  </si>
  <si>
    <t>Jo gang tye ka kumu</t>
  </si>
  <si>
    <t>Lagam lok tye ki longe ma pol/ kome peke</t>
  </si>
  <si>
    <t>Mukene, titi</t>
  </si>
  <si>
    <t>Lagam lok obedo ki miti ma dit me nywako tame ki ngec ce</t>
  </si>
  <si>
    <t>ram min locŋɔak nhokɛ jɛ i bɛ ruay kɛ ɤä kä bɛ lääri nyuak kɛ ɤä</t>
  </si>
  <si>
    <t>Lagam lok onongo pe mito lok kweda</t>
  </si>
  <si>
    <t>ram mi locŋɔak cɛ jɛ nhok i bɛ ruay kɛ ɤä</t>
  </si>
  <si>
    <t>Lagam lok cwinye ocwer icawa me nwyako tam/ nywako tam orii ma tek</t>
  </si>
  <si>
    <t>ram min locŋɔak cɛ gaak kɛ ɤöö thieckɛ jɛ / ɛ jɛn i thiecni cikɛ jäny ɛ lɔŋ</t>
  </si>
  <si>
    <t>cɛ lok i bɛ loc</t>
  </si>
  <si>
    <t>Kakare, jami ma kwo ma ki gwoko me acama</t>
  </si>
  <si>
    <t>juäɤ,leey</t>
  </si>
  <si>
    <t>juäɤ, kuak tin kɔŋ</t>
  </si>
  <si>
    <t>Motoka (car, piki piki gadi gadi madongo</t>
  </si>
  <si>
    <t>thurbiɛli (thurbil,mɔtɔri tin lät kɛ kd tët a wee kɛ wä)</t>
  </si>
  <si>
    <t>Kitana, kom,kiyo me nene)</t>
  </si>
  <si>
    <t>tin ŋatkɛ kɛ jɛɛn(dhaŋ,kɔamni amäni neeni)</t>
  </si>
  <si>
    <t>Cokon ki jami mukene (malaga, agulu, cupuria, can)</t>
  </si>
  <si>
    <t xml:space="preserve">duel täth kɛnd kuak tin la tee rɛydɛ </t>
  </si>
  <si>
    <t>Jami ma tiyo ki mac (Tara, cim, TV, Sola)</t>
  </si>
  <si>
    <t>tin lät kɛ karabɛni  cie kɛ nur,talɛpon tilɛbithion,thɔlɔr</t>
  </si>
  <si>
    <t>Jami tic (Panga, Lajolo, Kweri)</t>
  </si>
  <si>
    <t>kuak yiomni (cetkɛ ciɛrciɛɛr,mi la ciɛc kɛ juay ,thoriyni)</t>
  </si>
  <si>
    <t>Biacara me gedo</t>
  </si>
  <si>
    <t>Ki loro pi tutunu</t>
  </si>
  <si>
    <t>juäɤ,ca gäk kä ba nyɔk kɛ leep</t>
  </si>
  <si>
    <t>Ki loro ma twal</t>
  </si>
  <si>
    <t>juäɤ , ca gäk kä cajɛ bi nyɔk kɛ leep</t>
  </si>
  <si>
    <t xml:space="preserve">thiɛlɛ rep mi rooŋ </t>
  </si>
  <si>
    <t>Pien gamente oloro piny</t>
  </si>
  <si>
    <t>kɛ ɤöö kumɛ cɛ jäl gok</t>
  </si>
  <si>
    <t>Wa tamo ni omito wa loro pien ni wa lworo corona</t>
  </si>
  <si>
    <t>ci nɛy ɛ caar i bakɔ gäk kɛ ɤöö diɛr nɛy kɛ juey in caɔli koronabayrath</t>
  </si>
  <si>
    <t>Piem ma pol ma okato kakare</t>
  </si>
  <si>
    <t>tee kɛ kooŋ mi diit</t>
  </si>
  <si>
    <t>Cawa peke me timo biacara</t>
  </si>
  <si>
    <t xml:space="preserve">
thiɛlɛ ɤä guäth mi lädä mi kɔkä ni kuak</t>
  </si>
  <si>
    <t>Pe angeyo</t>
  </si>
  <si>
    <t>warɛgakni tin la läthkɛ puanyni ŋɔani</t>
  </si>
  <si>
    <t>radiɛw</t>
  </si>
  <si>
    <t>talibithion</t>
  </si>
  <si>
    <t>Gajeti</t>
  </si>
  <si>
    <t xml:space="preserve">warɛgakni lääri tin la jälkɛ </t>
  </si>
  <si>
    <t xml:space="preserve">nɛy tin lät duel wal </t>
  </si>
  <si>
    <t>tin la ruac kɛ naath kɛ rɛy jiɔm</t>
  </si>
  <si>
    <t>Lutic pa dul ma pe jenge ikom gamente ma aa ki ilobo ma woko</t>
  </si>
  <si>
    <t>läät manädhämɛni wec muɔn</t>
  </si>
  <si>
    <t>Lutic pa dul ma pe jenge ikom gamente ma aa ki iUganda</t>
  </si>
  <si>
    <t>läät manädhämɛni tin tee piny</t>
  </si>
  <si>
    <t>Gamente/ Luloc me tedero</t>
  </si>
  <si>
    <t>nyin kumɛ /nɛy tin tekɛ buɔm</t>
  </si>
  <si>
    <t>Lurem, jo ma gang onyo jirani ma isettlement</t>
  </si>
  <si>
    <t>mäthni , ji cieŋdin kiɛ ji thiekädu tin tee rɛy wec</t>
  </si>
  <si>
    <t xml:space="preserve">Lurem, jo ma gang onyo kony ma aa ki ilobo ma woko (ma pe dong aa ki isettlement) </t>
  </si>
  <si>
    <t>mäthni ji cieŋdun kiɛ nɛy tin tee raar rɛy wec</t>
  </si>
  <si>
    <t>Lutela dini (pasta, imam)</t>
  </si>
  <si>
    <t xml:space="preserve">kuär duel kuoth cetkɛ githithni </t>
  </si>
  <si>
    <t xml:space="preserve">thiɛlɛ thok mi thuɔk </t>
  </si>
  <si>
    <t xml:space="preserve">comɛ  naath a kɛ tee cäŋ </t>
  </si>
  <si>
    <t>Keto kigeng me wot ilobo kany</t>
  </si>
  <si>
    <t>a jal naath kui rɛy wec/dhɔɔr</t>
  </si>
  <si>
    <t xml:space="preserve"> ɛ jäl naath kuiy mi wä wee raar</t>
  </si>
  <si>
    <t>Loro gangi pwonye ki Universities</t>
  </si>
  <si>
    <t>gäk dueli gɔɔrä lɛ jamɛni</t>
  </si>
  <si>
    <t>Gengo wot pa dano icawa me kafiwu</t>
  </si>
  <si>
    <t>gäkmaath cieŋni kɛnɛ pen naath wä jäl</t>
  </si>
  <si>
    <t xml:space="preserve">Loro biacara ma ki tamo ni pi gi petek </t>
  </si>
  <si>
    <t>gäk guäthni kɔkä ŋɔani</t>
  </si>
  <si>
    <t>Yabo kin dano wek obed ma lac ki icuk</t>
  </si>
  <si>
    <t>nɔɔn naath kɛ rɔ kɛnɛ thiɛl dolä naath lɛ rɔ guäth kɛl kä thukni</t>
  </si>
  <si>
    <t>Loro gangi lega ki ka bedo me lega</t>
  </si>
  <si>
    <t>gäk dueli kuoth kɛnɛ guäth paali tin kɔŋ</t>
  </si>
  <si>
    <t>Gamente pe otimo gin mo</t>
  </si>
  <si>
    <t>kumɛ thiɛlɛ mi cɛ lɛɛl</t>
  </si>
  <si>
    <t>UNHCR ki luloc me tedero pe gutimo gin mo</t>
  </si>
  <si>
    <t xml:space="preserve">unhcr kɛnɛ nɛy tin teekɛ buom thiɛlɛ mi ca läät </t>
  </si>
  <si>
    <t>Aona</t>
  </si>
  <si>
    <t xml:space="preserve">kiɛl </t>
  </si>
  <si>
    <t>Lyeto</t>
  </si>
  <si>
    <t>leeth puany</t>
  </si>
  <si>
    <t>Ngok</t>
  </si>
  <si>
    <t>ŋöök</t>
  </si>
  <si>
    <t>juey kɔac</t>
  </si>
  <si>
    <t>Nyaka cuna/Odeke/Oonyo kom</t>
  </si>
  <si>
    <t>Pe winyo maber</t>
  </si>
  <si>
    <t>bɛɛc puany</t>
  </si>
  <si>
    <t>cuɔc kɛmɛ thiɛl luaŋä</t>
  </si>
  <si>
    <t>Dwan ma oonyo</t>
  </si>
  <si>
    <t>bɛc rooli</t>
  </si>
  <si>
    <t>Cado</t>
  </si>
  <si>
    <t>caam jiɛc</t>
  </si>
  <si>
    <t>Tek me yweyo</t>
  </si>
  <si>
    <t>käp yieyni ram thin</t>
  </si>
  <si>
    <t>Remkom/abara wic</t>
  </si>
  <si>
    <t>bääp puany raar kiɛ bak wec</t>
  </si>
  <si>
    <t>Aburu ma mol amola</t>
  </si>
  <si>
    <t>loor wumni</t>
  </si>
  <si>
    <t>Ono remo</t>
  </si>
  <si>
    <t>kiɛl kɛ riɛm</t>
  </si>
  <si>
    <t>kotroli</t>
  </si>
  <si>
    <t>thiɛl ŋuäcä kɛnɛ met kä duɔr</t>
  </si>
  <si>
    <t>Bedo gang</t>
  </si>
  <si>
    <t xml:space="preserve">täyɛ cäŋ </t>
  </si>
  <si>
    <t>Lwoko cing tere tere ki pii ki cabun</t>
  </si>
  <si>
    <t>ni ciaŋ lak tetku kɛ thabuny kɛnɛ pi</t>
  </si>
  <si>
    <t>Tic ki Canitiaja me cing</t>
  </si>
  <si>
    <t>naŋ min la yier kɛ tet (a thiɛlɛ pi)</t>
  </si>
  <si>
    <t>Pe me bedo ikabedo ma dano dwong onyo ogure iyie</t>
  </si>
  <si>
    <t>cu wä guäth mi tekɛ nɛy ti ŋuan kiɛ ci naath rɔ wä duol thin</t>
  </si>
  <si>
    <t>Bedo olo to mita ario ki jo mukene</t>
  </si>
  <si>
    <t>cuŋni kɛ juath tetni däŋ 2 kä nɛy ti kɔkiɛn</t>
  </si>
  <si>
    <t xml:space="preserve">cu raan ciim , malɛ kiɛ kuak </t>
  </si>
  <si>
    <t>Tic ki La um dog ki um</t>
  </si>
  <si>
    <t>läthni bii in la kuɔmkɛ thok kiɛ wum/kiɛ tin läthkɛ tetni</t>
  </si>
  <si>
    <t>Mato pii ma dede/Malyet</t>
  </si>
  <si>
    <t>mathni pi ti ca thɔl kä leth</t>
  </si>
  <si>
    <t>Mati cayi ki lemun</t>
  </si>
  <si>
    <t>mäthni kɛ cac mi tekɛ lemon</t>
  </si>
  <si>
    <t>Camo nyig yat ma medo moc cam ma gwoko kom dano</t>
  </si>
  <si>
    <t>cam ni dɛy jiɛn ti tekɛ bitimɛn C  ba riɛmdu kulɛ rep</t>
  </si>
  <si>
    <t>Camo lemon/Galic/Mayembe/ ki nyig yat mukene</t>
  </si>
  <si>
    <t xml:space="preserve">camɛ ni lemon/garlik /abukadoni/maŋga kɛnɛ dɛɛy jiɛn tin kɔŋ tin lɔ la camkɛ </t>
  </si>
  <si>
    <t xml:space="preserve">mithni kɛ kuan ti wac </t>
  </si>
  <si>
    <t>Mato kado otona</t>
  </si>
  <si>
    <t>math ni thoda mi kɛckɛc</t>
  </si>
  <si>
    <t xml:space="preserve">mäthni kɛ wal maleriya </t>
  </si>
  <si>
    <t>Tic ki yat acholi onyo yat tekwaro</t>
  </si>
  <si>
    <t>Lworo me rwenyo tic/biacara/cente</t>
  </si>
  <si>
    <t>dualä kɛ ɤöö bä thiɛl lät/kɔkä ŋɔani/tin la noŋkɛ yiow</t>
  </si>
  <si>
    <t>Rwenyo pa tic/biacara/cente</t>
  </si>
  <si>
    <t>thiɛl lät/kɔkä ŋɔani/tin la noŋkɛ yiow</t>
  </si>
  <si>
    <t>Lworo na an onyo la jo ganga nongo two corona</t>
  </si>
  <si>
    <t>dual puanydä kiɛ ji cieŋda kɛ ɤöö dee kɛ käp ɛ koronabayrath</t>
  </si>
  <si>
    <t>Lu jo ganga gu nongo two corona</t>
  </si>
  <si>
    <t>ji cieŋda cakɛ käp ɛ koronabayrath</t>
  </si>
  <si>
    <t>Lworo ni an onyo jo ganga me too ki two corona</t>
  </si>
  <si>
    <t>dual puanydä kiɛ ji cieŋda ɛn ɤöö bi raan liw kɛ koronabayrath</t>
  </si>
  <si>
    <t>Bedo pe ki kero me pito latin onyo lutino</t>
  </si>
  <si>
    <t>cä gat/gaat bi luäŋ lɛ miith</t>
  </si>
  <si>
    <t>Bedo ki lworo me bedo pe ki kero me ok iot yat</t>
  </si>
  <si>
    <t>dualä kɛ ɤöö cä duel wal bi luaŋ kɛ jiek</t>
  </si>
  <si>
    <t>Pe aromo ok iot yat</t>
  </si>
  <si>
    <t>ɤän cä duel wal bi jiek</t>
  </si>
  <si>
    <t>Lworo me bedo pe ki gin acama</t>
  </si>
  <si>
    <t>dualä kɛ ɤöö thiɛlɛ kuän</t>
  </si>
  <si>
    <t>Ape ki gin acama</t>
  </si>
  <si>
    <t>ɤän thiɛlɛ kuän</t>
  </si>
  <si>
    <t xml:space="preserve">dualä kɛ tää in ca reep ni kok kuakni </t>
  </si>
  <si>
    <t>kok kuakni cɛ rɔ reep</t>
  </si>
  <si>
    <t>Pe romo cabit acel</t>
  </si>
  <si>
    <t>kenɛ juok ni cop</t>
  </si>
  <si>
    <t>Romo cabit acel</t>
  </si>
  <si>
    <t xml:space="preserve">cɛ juok cop </t>
  </si>
  <si>
    <t>Romo cabit ma ber ber</t>
  </si>
  <si>
    <t xml:space="preserve">kɛ juokni </t>
  </si>
  <si>
    <t>Dwe acel</t>
  </si>
  <si>
    <t xml:space="preserve">ca pay </t>
  </si>
  <si>
    <t xml:space="preserve">ca pay bäl </t>
  </si>
  <si>
    <t>cɛ lok bɛ loc</t>
  </si>
  <si>
    <t>nyin thëëm</t>
  </si>
  <si>
    <t>Cawani</t>
  </si>
  <si>
    <t>Gutiya (Matino)</t>
  </si>
  <si>
    <t>Gutiya (Madongo)</t>
  </si>
  <si>
    <t>Malaga</t>
  </si>
  <si>
    <t>tuŋ</t>
  </si>
  <si>
    <t>Wele weng</t>
  </si>
  <si>
    <t xml:space="preserve">pek diɛn </t>
  </si>
  <si>
    <t>Wel pa en acel</t>
  </si>
  <si>
    <t>kok kä kɛl</t>
  </si>
  <si>
    <t>"Cwinyi yom tutwal"</t>
  </si>
  <si>
    <t>"Cwinyi pe yom ma twal"</t>
  </si>
  <si>
    <t xml:space="preserve">kä kɛl juok </t>
  </si>
  <si>
    <t>kä kɛl kɛ wär in ŋuandɛn</t>
  </si>
  <si>
    <t xml:space="preserve">kä kɛl kɛ pay </t>
  </si>
  <si>
    <t>kän ca met wä</t>
  </si>
  <si>
    <t>Obedo tere tere kit ma onongo dwe me adek 2020 pud pe oromo</t>
  </si>
  <si>
    <t>ni ciaŋ ɛ ŋot pay diɔk 2020</t>
  </si>
  <si>
    <t>Pe obedo tere tere kit ma onongo dwe me adek 2020 pe oromo, ento pud twero cito</t>
  </si>
  <si>
    <t>ci mɔ ni ciaŋ ɛ ŋot pay diɔk 2020 duŋdɛ ni ɤöö ŋotdä kɛ wä</t>
  </si>
  <si>
    <t>Petwero cito ma twal</t>
  </si>
  <si>
    <t>kenɛ rɔ ca met luaŋ kɛ wä</t>
  </si>
  <si>
    <t>dualä kɛ jiek juäth koronabayrath</t>
  </si>
  <si>
    <t>Pe ki ye me weko gang</t>
  </si>
  <si>
    <t>ca kɛ goor i bä cieŋ bäny piny</t>
  </si>
  <si>
    <t>Cente pe me cito I ot yat</t>
  </si>
  <si>
    <t>thiɛlɛ yiow ti we raan duel wal</t>
  </si>
  <si>
    <t>Cawa pe me cito I ot yat</t>
  </si>
  <si>
    <t>thiɛlɛ guäth mi we raan duel wal</t>
  </si>
  <si>
    <t>Kuu</t>
  </si>
  <si>
    <t>thiɛlɛ ɤä nimrɔ mi dee käm ji</t>
  </si>
  <si>
    <t>Obicwalo nama cim ki kwena cim cing</t>
  </si>
  <si>
    <t>bi jäkä juob kɛ nimrɔ talɛponä</t>
  </si>
  <si>
    <t>Mukene</t>
  </si>
  <si>
    <t>tinkɔŋ</t>
  </si>
  <si>
    <t>Ogamo cim, Lagam lapeny</t>
  </si>
  <si>
    <t xml:space="preserve">cɛ talɛpon kap nhial , ɛ jɛn ram min thieckɛ </t>
  </si>
  <si>
    <t xml:space="preserve">cɛ talɛpon kap nhial ciɛ jɛn ram min thieckɛ </t>
  </si>
  <si>
    <t>känɛ kap nhial</t>
  </si>
  <si>
    <t>Nama pe tiyo</t>
  </si>
  <si>
    <t>nimrɔ cɛ lät(cɛ wäk/mat kätalɛpon</t>
  </si>
  <si>
    <t>Lagam lapeny</t>
  </si>
  <si>
    <t xml:space="preserve">ram min thieckɛ </t>
  </si>
  <si>
    <t>ɛ raan cieŋ</t>
  </si>
  <si>
    <t>Jirani</t>
  </si>
  <si>
    <t>guän thiëkä</t>
  </si>
  <si>
    <t>Larem</t>
  </si>
  <si>
    <t>määth</t>
  </si>
  <si>
    <t>Pe ngeyo lagam lapeny</t>
  </si>
  <si>
    <t xml:space="preserve">cäjɛ ŋäc ɛn ram min thieckɛ </t>
  </si>
  <si>
    <t>tin kɔŋ</t>
  </si>
  <si>
    <t>Rac</t>
  </si>
  <si>
    <t xml:space="preserve">jiek ɛ </t>
  </si>
  <si>
    <t>Pe tye maber</t>
  </si>
  <si>
    <t xml:space="preserve">cɛ gɔa </t>
  </si>
  <si>
    <t>Ber</t>
  </si>
  <si>
    <t xml:space="preserve">gɔaa ɛ </t>
  </si>
  <si>
    <t>gɔaa ɛ lɔŋ</t>
  </si>
  <si>
    <t>Ber Matek</t>
  </si>
  <si>
    <t>ditdɛ</t>
  </si>
  <si>
    <t xml:space="preserve">ram mi cɛ käp mi kiɛlɛ kiɛ thiëm ɛ kä thiɛlɛ mi cɛ kum thokdɛ/wumdɛ </t>
  </si>
  <si>
    <t>kɛ rɛy jɔam /bi naath ji ŋok yiee(mi thiek yiɛn ɛlɔŋ yiɛnɛ naath kä dɔŋtekɛ kɛ juey)</t>
  </si>
  <si>
    <t>thiɛb i ween mi ca thiɛb ɛ ram mi tekɛ juey</t>
  </si>
  <si>
    <t>Ngat ma kome lit ma pe lwoko cinge ma ber inge jiro/ono/ inge cito icoron</t>
  </si>
  <si>
    <t>ram mi cɛ käp mi ci tetlɛ la lak niɛ gɔa kɛ kɔr kä min cɛ kiɛl kiɛ thiamɛ wekädɛ toylɛt</t>
  </si>
  <si>
    <t>Ni kato ki ibutu</t>
  </si>
  <si>
    <t xml:space="preserve">duɔp tɔcyä </t>
  </si>
  <si>
    <t>Ni kato ki network me cim</t>
  </si>
  <si>
    <t>duɔp cabakɛkä talɛpon</t>
  </si>
  <si>
    <t>Ni kato ki ityet</t>
  </si>
  <si>
    <t>duɔp kuothni jiekni</t>
  </si>
  <si>
    <t>duɔp mi ci kuän mi jiek cam</t>
  </si>
  <si>
    <t>Ki ikom lee</t>
  </si>
  <si>
    <t>kä ley</t>
  </si>
  <si>
    <t>Mu kene (titi)</t>
  </si>
  <si>
    <t xml:space="preserve">cä jɛ ŋäc </t>
  </si>
  <si>
    <t>Kare ducu</t>
  </si>
  <si>
    <t xml:space="preserve">ni ciaŋ </t>
  </si>
  <si>
    <t>Kare mukene</t>
  </si>
  <si>
    <t>thäŋguäthni</t>
  </si>
  <si>
    <t>Matwal</t>
  </si>
  <si>
    <t>thiɛlɛ</t>
  </si>
  <si>
    <t>Mu kene, (titi)</t>
  </si>
  <si>
    <t>cä jɛ ŋäc</t>
  </si>
  <si>
    <t xml:space="preserve">Pim ma nok pa ot yat </t>
  </si>
  <si>
    <t>nyin them kuiykɛ duel wal</t>
  </si>
  <si>
    <t>Peke pa kony me lim ki bot gamente</t>
  </si>
  <si>
    <t xml:space="preserve">thiɛlɛ ɤɔw yiow ti luäkɛ naath kä kumɛ </t>
  </si>
  <si>
    <t>Agala gala ki bot gamente</t>
  </si>
  <si>
    <t xml:space="preserve">kumɛ kenɛ mal riet </t>
  </si>
  <si>
    <t>Nok pa jami ma mite me miyo kony I ot yat</t>
  </si>
  <si>
    <t>dak kuakni tin lätkɛ wal</t>
  </si>
  <si>
    <t>Tic ki gereo onyo dic pa polic</t>
  </si>
  <si>
    <t xml:space="preserve">ciaŋ gakgaakni kä polithni </t>
  </si>
  <si>
    <t>Kala pa otirm biacara</t>
  </si>
  <si>
    <t>gäk läätni kɛnɛ tin kɔŋ</t>
  </si>
  <si>
    <t>Peke pa kony me cango two</t>
  </si>
  <si>
    <t>thiɛl pärä yilac tin kämkɛ naath</t>
  </si>
  <si>
    <t>Ma okato tutwal</t>
  </si>
  <si>
    <t xml:space="preserve">ditdɛ </t>
  </si>
  <si>
    <t>Ma rwate</t>
  </si>
  <si>
    <t>gɔa ɛ</t>
  </si>
  <si>
    <t>cɛ rooŋ</t>
  </si>
  <si>
    <t>Ni ye ilubanga</t>
  </si>
  <si>
    <t>ŋäth ni kuoth</t>
  </si>
  <si>
    <t xml:space="preserve">guɔrä ni tää gäŋ in ca laat ɛ kumɛ (lak tetni nɔɔn naath mi ŋuan kɛ kiɛ läth bii in la kuɔmkɛ thok </t>
  </si>
  <si>
    <t>Peke kama an akwo iyie</t>
  </si>
  <si>
    <t>cɛ tee guathɛ cieŋä thin ɛ</t>
  </si>
  <si>
    <t>Peke ma twal</t>
  </si>
  <si>
    <t>ca thiɛl ni jɛ thin</t>
  </si>
  <si>
    <t>Wa tye ma kom wa tek dok kom wa yot</t>
  </si>
  <si>
    <t xml:space="preserve">kɔn bum nɛy kä puɔl puanykɔ </t>
  </si>
  <si>
    <t>cikɛ kɔn dit</t>
  </si>
  <si>
    <t xml:space="preserve">jiɔm le̲e̲thɛ </t>
  </si>
  <si>
    <t xml:space="preserve">Pien kala del koma onyo kaka pe ki ayela yela </t>
  </si>
  <si>
    <t>kɛ ɤöö biɛlä kiɛ ji thokduela kenɛ kɛ käp</t>
  </si>
  <si>
    <t>Gamente tye ka gwoko wan</t>
  </si>
  <si>
    <t xml:space="preserve">kumɛ gaŋɛ nɛy </t>
  </si>
  <si>
    <t>Pe wa cito woko</t>
  </si>
  <si>
    <t>kɔn ken nɛy wä raar</t>
  </si>
  <si>
    <t>Wa kwo icaro</t>
  </si>
  <si>
    <t>kɔn cieŋ nɛy rɛy cäŋ</t>
  </si>
  <si>
    <t>Cange</t>
  </si>
  <si>
    <t>la jɛ a moc kɛ yilac</t>
  </si>
  <si>
    <t>Mu kene (Titi)</t>
  </si>
  <si>
    <t>Bura ma te tek</t>
  </si>
  <si>
    <t>ɛ dual mi dit ɛlɔŋ</t>
  </si>
  <si>
    <t>Bura ma la dyere</t>
  </si>
  <si>
    <t>ɛ dual mi pek däär</t>
  </si>
  <si>
    <t>Bura ma nok</t>
  </si>
  <si>
    <t>ciɛ dual mi diit</t>
  </si>
  <si>
    <t>Bura peke ma twal</t>
  </si>
  <si>
    <t>ci naath lɛ ca dual</t>
  </si>
  <si>
    <t xml:space="preserve">cɛ lok i bɛ loc </t>
  </si>
  <si>
    <t>Pa angeyo</t>
  </si>
  <si>
    <t>Pii dong peke</t>
  </si>
  <si>
    <t>pi tin la nooŋkɛ cikɛ tee thin</t>
  </si>
  <si>
    <t>Pii rwom me odok piny</t>
  </si>
  <si>
    <t>pi tin la nooŋkɛ ca kɛ tiec piny</t>
  </si>
  <si>
    <t>ci nɛy ɛ luäŋ kɛ jiek ɛn guäth nɛni dial</t>
  </si>
  <si>
    <t xml:space="preserve">thiɛlɛ mi kapkɛ kɛ </t>
  </si>
  <si>
    <t>Ki geng me cito woko</t>
  </si>
  <si>
    <t>penkɛ naath wä raar</t>
  </si>
  <si>
    <t>Mede pa wel/ Pe aromo wilo</t>
  </si>
  <si>
    <t xml:space="preserve">kap kokä nhial/ci nɛy ɛ luäŋ jɛ </t>
  </si>
  <si>
    <t xml:space="preserve">Alworo kato woko ci weko anongo two </t>
  </si>
  <si>
    <t>dual lɛ wä raar kä dɔŋ de kuey jiek</t>
  </si>
  <si>
    <t>Mu kene,  (Titi)</t>
  </si>
  <si>
    <t>Tic ki cel ki la bo um ki dog me baro dano</t>
  </si>
  <si>
    <t>bii kuɔm thok min la ret kɛ naath</t>
  </si>
  <si>
    <t>bii kuɔm thok min lätkɛ kɛ tet</t>
  </si>
  <si>
    <t>Latambara/Bongo ma ki riyo ingut</t>
  </si>
  <si>
    <t>puutdɛ pucä</t>
  </si>
  <si>
    <t>Agamo la bo um ki dog ki bot gamente</t>
  </si>
  <si>
    <t xml:space="preserve"> jiek nɛy bii kuɔm thok kä kumɛ </t>
  </si>
  <si>
    <t>Agamo la bo um ki dog ki bot karema/jo ma ganga wa</t>
  </si>
  <si>
    <t xml:space="preserve">jiek nɛy bii kuɔm thok kä määthni /ji cieŋda </t>
  </si>
  <si>
    <t>Awilo la bo um ki dog</t>
  </si>
  <si>
    <t>kɔk nɛy ni jɛ ɛn bii kuɔm thok</t>
  </si>
  <si>
    <t>Ayubu la bo um ki dog ki gang</t>
  </si>
  <si>
    <t xml:space="preserve"> lät nɛy ɛ dhɔra bii kuɔm thok</t>
  </si>
  <si>
    <t>Atiyo ki Latambara/Bongo ma ki riyo ingut ma onongo dong atye kwede</t>
  </si>
  <si>
    <t>la puc ni kɛ bii in puɔckɛ tet min tekɛ ji ni wen</t>
  </si>
  <si>
    <t>Cato Jami ma tye/lim</t>
  </si>
  <si>
    <t>kɔɔk kuakni</t>
  </si>
  <si>
    <t>Abedo ka tute me timo tic mukene ma kelo cente</t>
  </si>
  <si>
    <t>mat lätni ka ŋɔani tin noŋkɛ yiow</t>
  </si>
  <si>
    <t>Anongo kony ki bot lurem ki jo ma iganga wa ma gin bedo isettlement</t>
  </si>
  <si>
    <t>naŋɛ luäk kä mäthni kiɛ ji cieŋ tin tekä kɛm</t>
  </si>
  <si>
    <t>Anongo kony ki bot lurem ki jo ma iganga wa ma gin pe bedo isettlement</t>
  </si>
  <si>
    <t>naŋɛ luäk kä mäthni kiɛ ji cieŋ tin ci tekä kɛm</t>
  </si>
  <si>
    <t xml:space="preserve">Alego </t>
  </si>
  <si>
    <t>pal</t>
  </si>
  <si>
    <t>Agamo den ki bot dul ma miyo den ma ki dwoko ki magoba</t>
  </si>
  <si>
    <t>naŋi yiow kä nɛy tin la dɛɛnkɛ kɛ kä ba loc thin kɛ reep</t>
  </si>
  <si>
    <t>Adeno jami ma abi culu pi gin lacen</t>
  </si>
  <si>
    <t>ko̲k ŋɔani kɛ dën</t>
  </si>
  <si>
    <t>Aweko ninio me culu den okato</t>
  </si>
  <si>
    <t>jany käpä yioni ŋutdä</t>
  </si>
  <si>
    <t>Acato cam ma pud pia nino kwanyo gi ki ipoto oromo</t>
  </si>
  <si>
    <t xml:space="preserve">kɔɔk bɛɛl </t>
  </si>
  <si>
    <t>Adwoko rwom me cam piny</t>
  </si>
  <si>
    <t>kuän in camkɛ ca tiec piny</t>
  </si>
  <si>
    <t>Adwoko rwom me tic ki jami mukene ma pe obedo gin acama piny</t>
  </si>
  <si>
    <t>tiec kuan tin ca cam piny</t>
  </si>
  <si>
    <t>Ajenge ikom cente ma onongo agwoko</t>
  </si>
  <si>
    <t>tekda ɛ duɔl yioni</t>
  </si>
  <si>
    <t>Anongo kony ki bot dul ma pe jenge ikom gamente</t>
  </si>
  <si>
    <t>jiek nɛy luäk kä manädha̲mɛ</t>
  </si>
  <si>
    <t>Agamo cente ki igang tic ma pud pia nino gamo ne ono oromo</t>
  </si>
  <si>
    <t>cä yiow käpä mal naŋ kä ram min moc ɤä lät</t>
  </si>
  <si>
    <t>Anongo kony ki bot gamente</t>
  </si>
  <si>
    <t>ca luäk jiek kä kumɛ</t>
  </si>
  <si>
    <t>Pa atimo gino</t>
  </si>
  <si>
    <t>thiɛlɛ mi ca lɛl</t>
  </si>
  <si>
    <t>Mu kene, ( Titi)</t>
  </si>
  <si>
    <t xml:space="preserve">tin kɔŋ, lat kɛ </t>
  </si>
  <si>
    <t>Okwere gamo ne</t>
  </si>
  <si>
    <t>Omaro pedo tutwal</t>
  </si>
  <si>
    <t>cärɛ kɛ lɔŋ</t>
  </si>
  <si>
    <t>Omaro pedo</t>
  </si>
  <si>
    <t>carɛ jɛ ni määth</t>
  </si>
  <si>
    <t>cärɛ jɛ ni kuiy</t>
  </si>
  <si>
    <t xml:space="preserve">cɛ de met cäri kɛ jɛ kiɛ mi lotdɛ rɔ </t>
  </si>
  <si>
    <t>Kakare, dano pole obi bedo ma kit gi ber</t>
  </si>
  <si>
    <t>juäɤ,naath bi gɔw ni lɔŋ</t>
  </si>
  <si>
    <t>ɤeey , naath bi kɛ jiek ni lɔŋ</t>
  </si>
  <si>
    <t>Peke pa cente me wilo cabun ki canitiaja</t>
  </si>
  <si>
    <t>thiɛl yioni tin kɔakɛ thabuni kɛnɛ min la cuɔthkɛ tet</t>
  </si>
  <si>
    <t>Cabun ki canitiaja onongo otumo ki idukan</t>
  </si>
  <si>
    <t xml:space="preserve">thabuni kɛnɛ tin la cuɔthkɛ ni tet cikɛ thuk kä </t>
  </si>
  <si>
    <t>Dukan gu medo wel cabun ki canitiaja</t>
  </si>
  <si>
    <t>thabuni kɛnɛ tin la cuɔthkɛ ni tet ci kokdiɛn wä nhial kä thuk</t>
  </si>
  <si>
    <t>Peke pa cente me wilo labo um ki dog</t>
  </si>
  <si>
    <t>thiɛlɛ yiow ti kɔakɛ bii in la kumkɛ thok</t>
  </si>
  <si>
    <t xml:space="preserve"> Labo um ki dog onongo otumo ki idukan</t>
  </si>
  <si>
    <t>ci kɛ thuɔk kɛn tin la kumkɛ thok kä thuuk</t>
  </si>
  <si>
    <t>Akeng labo um ki dog ma gamente opoko</t>
  </si>
  <si>
    <t xml:space="preserve">cɛ ɤä ŋak raar kä tee ca däk ɛ kumɛ </t>
  </si>
  <si>
    <t>Pe angeyo kit ma ki yubo ki labo um ki dog</t>
  </si>
  <si>
    <t>cä kɛ ŋäc ɛn tää in dee lät ni bii in la kumkɛ thok</t>
  </si>
  <si>
    <t>Acito icuk</t>
  </si>
  <si>
    <t xml:space="preserve">cä wä kä thuuk </t>
  </si>
  <si>
    <t>Acito ka tic</t>
  </si>
  <si>
    <t>cä wä lät</t>
  </si>
  <si>
    <t>Acito ipoto</t>
  </si>
  <si>
    <t xml:space="preserve">cä wä kakädä </t>
  </si>
  <si>
    <t>Alimo luganga wa/lurema</t>
  </si>
  <si>
    <t>cä ji cieŋda/määthni wä guil</t>
  </si>
  <si>
    <t>Abedo iyub me dini</t>
  </si>
  <si>
    <t>tää duel kuoth</t>
  </si>
  <si>
    <t>Abedo inyom/kwer/yik</t>
  </si>
  <si>
    <t>tää guäth kue̲n /ŋääri/läät/pal ram mi ci liw</t>
  </si>
  <si>
    <t>Acito ka gamo pii</t>
  </si>
  <si>
    <t>cä pi wä nooŋ</t>
  </si>
  <si>
    <t>Acito ka gamo cama ma kipoko ni</t>
  </si>
  <si>
    <t>cä kuädä wä käp</t>
  </si>
  <si>
    <t xml:space="preserve">guäth mi mat naath dial </t>
  </si>
  <si>
    <t>Jami pa wegine</t>
  </si>
  <si>
    <t xml:space="preserve">guäth mi ci naath dial mat </t>
  </si>
  <si>
    <t>Kakare, awoto aok ma ber</t>
  </si>
  <si>
    <t>juäɤ,cä wä guil</t>
  </si>
  <si>
    <t>Ku, atemo cito iot yat ento pe olare</t>
  </si>
  <si>
    <t>ɤeey , ɤɔanä kɛ i bä wä duel wal duŋdɛ ni ɤöö kenɛ rɔdɛ luäŋ</t>
  </si>
  <si>
    <t>Ku, pa acito iot yat</t>
  </si>
  <si>
    <t xml:space="preserve">ɤeey ɤän kän wä duel wal </t>
  </si>
  <si>
    <t>Kuru pi wang cawa malac</t>
  </si>
  <si>
    <t>jäny kä tha̲a̲p</t>
  </si>
  <si>
    <t xml:space="preserve">däktori tin yiɛthkɛ rim naath thiɛlɛ kɛ/tekɛ lät kɛ ɤöö tin la̲tkɛ ŋuankɛ </t>
  </si>
  <si>
    <t>Ki gengo an ok iot yat</t>
  </si>
  <si>
    <t>gak kɛ naath duel wal</t>
  </si>
  <si>
    <t>thiɛl noŋä wal kɛnɛ tin la thɛɛm kɛ naath duel wal</t>
  </si>
  <si>
    <t>Pe onongo aromo culu pi kony me ot yat</t>
  </si>
  <si>
    <t>cä de met luäŋ ɛn duel wal</t>
  </si>
  <si>
    <t>Ot yat pol karare bedo peke ki jami ma pigi tek me cango two</t>
  </si>
  <si>
    <t>duel wal thiɛlɛ waal ti rooŋ kɛ muoc naath yilac</t>
  </si>
  <si>
    <t xml:space="preserve">duel wal nɔanɛ </t>
  </si>
  <si>
    <t>Kony me ot yat pol kare ki rii miyo ne</t>
  </si>
  <si>
    <t>tin kämkɛ naath duel wal kuiy kɛ ni ciaŋ</t>
  </si>
  <si>
    <t>Ot yat pol kare pong ki dano ma pol</t>
  </si>
  <si>
    <t>duel wal la duol naath thin</t>
  </si>
  <si>
    <t xml:space="preserve">duel wal ɛmɔ ca naath thɛm niɛ gɔa </t>
  </si>
  <si>
    <t>Jami pa lwak</t>
  </si>
  <si>
    <t xml:space="preserve">guäth matdä naath dial </t>
  </si>
  <si>
    <t>ciɛ guäth matdä naath dial</t>
  </si>
  <si>
    <t xml:space="preserve">guäth in la kɔakɛ wal thin </t>
  </si>
  <si>
    <t>Jami ma mite pi jo ma igang</t>
  </si>
  <si>
    <t>thiɛl ŋɔani ti dee luäkni ji cieŋni</t>
  </si>
  <si>
    <t>Mede pa tim gero</t>
  </si>
  <si>
    <t>ci ciaŋ gakgaakni ŋuan cieŋni</t>
  </si>
  <si>
    <t>Lworo me nongo two Corona</t>
  </si>
  <si>
    <t>dual kɛ ɤöö ba ɤä käp ɛ koronabayrath</t>
  </si>
  <si>
    <t>ci ruay kuɛ/mi deri nhokdu jiek</t>
  </si>
  <si>
    <t>Rwom me ber bedo odok piny isettlement</t>
  </si>
  <si>
    <t>ci ciaŋ dialä mi diit tuok rɛy wec</t>
  </si>
  <si>
    <t>Kawuyunit a moka ko kita</t>
  </si>
  <si>
    <t>Kawuyunit ko pusok I jambu konan ko kekendya na lukikirii lonyit</t>
  </si>
  <si>
    <t>Kawuyunit kodo 'bwon jambu konan</t>
  </si>
  <si>
    <r>
      <t xml:space="preserve">Kawuyunit gwon ko </t>
    </r>
    <r>
      <rPr>
        <sz val="10"/>
        <color indexed="8"/>
        <rFont val="Calibri"/>
      </rPr>
      <t>ηoma I diηit na pipiya</t>
    </r>
  </si>
  <si>
    <t>Ye, kijoka ti mede</t>
  </si>
  <si>
    <t>Ye, kule toro'bo</t>
  </si>
  <si>
    <t>Arabat miret arabia, pikipiki ko kole jore</t>
  </si>
  <si>
    <t>Jokon ko kule toro'bo</t>
  </si>
  <si>
    <r>
      <t>Toro'bo lo yakija kima</t>
    </r>
    <r>
      <rPr>
        <sz val="10"/>
        <color indexed="8"/>
        <rFont val="Calibri"/>
      </rPr>
      <t>η miret lamba, telepon, televison, solar ko kule jore</t>
    </r>
  </si>
  <si>
    <t>Toro'bo miret panga, kole ko kule jore</t>
  </si>
  <si>
    <t>Renya rugo</t>
  </si>
  <si>
    <r>
      <t>Ye, a kinu ko di</t>
    </r>
    <r>
      <rPr>
        <sz val="10"/>
        <color indexed="8"/>
        <rFont val="Calibri"/>
      </rPr>
      <t>ηt na'dit</t>
    </r>
  </si>
  <si>
    <t>Ye, a kinu a sut</t>
  </si>
  <si>
    <t xml:space="preserve">Bak 'bulit </t>
  </si>
  <si>
    <r>
      <t>Kogwon ukuma na kindu kitajin kitajin ko kilokin li</t>
    </r>
    <r>
      <rPr>
        <sz val="10"/>
        <color indexed="8"/>
        <rFont val="Calibri"/>
      </rPr>
      <t>η</t>
    </r>
  </si>
  <si>
    <t>Yiyiundyo kindu kogwon kujen na ayan lo korona</t>
  </si>
  <si>
    <t>Lotiket parik</t>
  </si>
  <si>
    <r>
      <t>Di</t>
    </r>
    <r>
      <rPr>
        <sz val="10"/>
        <color indexed="8"/>
        <rFont val="Calibri"/>
      </rPr>
      <t>ηit 'bayin na konani biasara ode tugborju</t>
    </r>
  </si>
  <si>
    <r>
      <t>ge</t>
    </r>
    <r>
      <rPr>
        <sz val="10"/>
        <color indexed="8"/>
        <rFont val="Calibri"/>
      </rPr>
      <t>ηet/yutet</t>
    </r>
  </si>
  <si>
    <t>Rediyo</t>
  </si>
  <si>
    <r>
      <t>Waragaa na lo</t>
    </r>
    <r>
      <rPr>
        <sz val="10"/>
        <color indexed="8"/>
        <rFont val="Calibri"/>
      </rPr>
      <t>ηe</t>
    </r>
  </si>
  <si>
    <t>Ngutu kadi na kelan</t>
  </si>
  <si>
    <r>
      <t>Facebook, twiter/watsap/ kikolin jamesi ti kobu</t>
    </r>
    <r>
      <rPr>
        <sz val="10"/>
        <color indexed="8"/>
        <rFont val="Calibri"/>
      </rPr>
      <t>ηoton</t>
    </r>
  </si>
  <si>
    <r>
      <t>Kakitanit lo munajama nakita jur 'bukulu</t>
    </r>
    <r>
      <rPr>
        <sz val="10"/>
        <color indexed="8"/>
        <rFont val="Calibri"/>
      </rPr>
      <t>η</t>
    </r>
  </si>
  <si>
    <r>
      <t>Kakitanit lo munajama na te</t>
    </r>
    <r>
      <rPr>
        <sz val="10"/>
        <color indexed="8"/>
        <rFont val="Calibri"/>
      </rPr>
      <t>η na'dit</t>
    </r>
  </si>
  <si>
    <t>Gboro lo ukuma</t>
  </si>
  <si>
    <t xml:space="preserve">Julin, woti, jiranat ti kem </t>
  </si>
  <si>
    <t>Julin, woti logwon kokee ko kem</t>
  </si>
  <si>
    <t>Katokwok miret pasta, imam ko kule jore</t>
  </si>
  <si>
    <t>Kiko lo yupo 'bayin</t>
  </si>
  <si>
    <r>
      <t>Jujuki si'da I ba</t>
    </r>
    <r>
      <rPr>
        <sz val="10"/>
        <color indexed="8"/>
        <rFont val="Calibri"/>
      </rPr>
      <t>η</t>
    </r>
  </si>
  <si>
    <t>Woworo tiruko I jur ni I pirit.</t>
  </si>
  <si>
    <t>tu koke I jur 'bak rukolo</t>
  </si>
  <si>
    <t>Kinu na sukulwot ode jama</t>
  </si>
  <si>
    <t>Kinu na kitajin ko woworo</t>
  </si>
  <si>
    <t>Kinu na pirit togboret nagon 'bak bulit parik</t>
  </si>
  <si>
    <t>Si'da ode liwa papajo I suk</t>
  </si>
  <si>
    <t>Kinu na kenisa ko pirito ka'deka'de molesi</t>
  </si>
  <si>
    <r>
      <t xml:space="preserve">Ukuma ti kondya nene </t>
    </r>
    <r>
      <rPr>
        <sz val="10"/>
        <color indexed="8"/>
        <rFont val="Calibri"/>
      </rPr>
      <t>ηo a kwoη</t>
    </r>
  </si>
  <si>
    <r>
      <t xml:space="preserve">UNHCR ko ukuma ti kondya nene </t>
    </r>
    <r>
      <rPr>
        <sz val="10"/>
        <color indexed="8"/>
        <rFont val="Calibri"/>
      </rPr>
      <t>ηo a kwoη</t>
    </r>
  </si>
  <si>
    <t xml:space="preserve">Yolaa </t>
  </si>
  <si>
    <t>Lika</t>
  </si>
  <si>
    <t>Jaa</t>
  </si>
  <si>
    <t>ayan lo nimonia</t>
  </si>
  <si>
    <t>weweli/yawun na mugun</t>
  </si>
  <si>
    <t>Kume lo wowon/Juwee</t>
  </si>
  <si>
    <t>Mugun mimiyen</t>
  </si>
  <si>
    <t>Yinga luree/ miyen na mugun</t>
  </si>
  <si>
    <r>
      <t>puri na gb</t>
    </r>
    <r>
      <rPr>
        <sz val="10"/>
        <color indexed="8"/>
        <rFont val="Calibri"/>
      </rPr>
      <t>ӧrӧ</t>
    </r>
  </si>
  <si>
    <t>buloto</t>
  </si>
  <si>
    <t>Togolonyon in yukan</t>
  </si>
  <si>
    <t>Miyen na kuwe ko mugun</t>
  </si>
  <si>
    <t>Won na kume</t>
  </si>
  <si>
    <t>Yolaa 'biyet</t>
  </si>
  <si>
    <r>
      <t>Dija na kume ko 'bor</t>
    </r>
    <r>
      <rPr>
        <sz val="10"/>
        <color indexed="8"/>
        <rFont val="Calibri"/>
      </rPr>
      <t>ӧ</t>
    </r>
  </si>
  <si>
    <t>Tu'bakan na moja ko wangu</t>
  </si>
  <si>
    <t>Si'da mede</t>
  </si>
  <si>
    <r>
      <t>Lalaju na konisi ko piyo</t>
    </r>
    <r>
      <rPr>
        <sz val="10"/>
        <color indexed="8"/>
        <rFont val="Calibri"/>
      </rPr>
      <t>η ko sobun</t>
    </r>
  </si>
  <si>
    <r>
      <t>Yakija na welet lo kenin lo lele</t>
    </r>
    <r>
      <rPr>
        <sz val="10"/>
        <color indexed="8"/>
        <rFont val="Calibri"/>
      </rPr>
      <t>ηga kuru</t>
    </r>
  </si>
  <si>
    <r>
      <t>Ko utu i</t>
    </r>
    <r>
      <rPr>
        <sz val="10"/>
        <color indexed="8"/>
        <rFont val="Calibri"/>
      </rPr>
      <t>ηutu kata</t>
    </r>
  </si>
  <si>
    <r>
      <t xml:space="preserve">be mitajin murek pajoo ko lele </t>
    </r>
    <r>
      <rPr>
        <sz val="10"/>
        <color indexed="8"/>
        <rFont val="Calibri"/>
      </rPr>
      <t>ηutu</t>
    </r>
  </si>
  <si>
    <t>ko noggu kutuk na legge/ ko roman ko konin awo ko kido.</t>
  </si>
  <si>
    <r>
      <t>Muke komo</t>
    </r>
    <r>
      <rPr>
        <sz val="10"/>
        <color indexed="8"/>
        <rFont val="Calibri"/>
      </rPr>
      <t>η inot ko kitambara</t>
    </r>
  </si>
  <si>
    <r>
      <t>Moju na piyo</t>
    </r>
    <r>
      <rPr>
        <sz val="10"/>
        <color indexed="8"/>
        <rFont val="Calibri"/>
      </rPr>
      <t>η na papee</t>
    </r>
  </si>
  <si>
    <t>Moji majan ko lemon kata ni</t>
  </si>
  <si>
    <r>
      <t>Nyesi kwen lo'ya'yu kamulak anyen tindu mugun bubul</t>
    </r>
    <r>
      <rPr>
        <sz val="10"/>
        <color indexed="8"/>
        <rFont val="Calibri"/>
      </rPr>
      <t>ӧ gaju ret</t>
    </r>
  </si>
  <si>
    <t>Nyesi lemun/manga/ovacado/basalatum awo lele 'deti</t>
  </si>
  <si>
    <t>Nyesu na 'dotolon lo potitit</t>
  </si>
  <si>
    <t>Moju na baking soda</t>
  </si>
  <si>
    <t>Wi'yo na winiko ti malaria</t>
  </si>
  <si>
    <r>
      <t>Wi'yo na winiko ti mudi</t>
    </r>
    <r>
      <rPr>
        <sz val="10"/>
        <color indexed="8"/>
        <rFont val="Calibri"/>
      </rPr>
      <t>η</t>
    </r>
  </si>
  <si>
    <t>Kujono na tolikindyo na kita/pirit tugboret/puet</t>
  </si>
  <si>
    <t>Tolikindyo work/pirit togboret/puet</t>
  </si>
  <si>
    <r>
      <t xml:space="preserve">Kujono na 'borik ko </t>
    </r>
    <r>
      <rPr>
        <sz val="10"/>
        <color indexed="8"/>
        <rFont val="Calibri"/>
      </rPr>
      <t>ηutulu kule ti mede kogwon pujo na ayan lo corona</t>
    </r>
  </si>
  <si>
    <r>
      <t>Gele</t>
    </r>
    <r>
      <rPr>
        <sz val="10"/>
        <color indexed="8"/>
        <rFont val="Calibri"/>
      </rPr>
      <t>η lo mede a moka ayan lo coronavirus</t>
    </r>
  </si>
  <si>
    <t>Kujon na 'borik ko kulye ti mede kogwon twan ko ayan lo coronavirus</t>
  </si>
  <si>
    <r>
      <t xml:space="preserve">Tibulo tunyeju na </t>
    </r>
    <r>
      <rPr>
        <sz val="10"/>
        <color indexed="8"/>
        <rFont val="Calibri"/>
      </rPr>
      <t>ηojik</t>
    </r>
  </si>
  <si>
    <t>Kujen kinu na kiko lo utujini piri na wini/kadi na kelan</t>
  </si>
  <si>
    <r>
      <t>Nan ti bul</t>
    </r>
    <r>
      <rPr>
        <sz val="10"/>
        <color indexed="8"/>
        <rFont val="Calibri"/>
      </rPr>
      <t>ӧ yenga kadi na wini/kadi na kelan</t>
    </r>
  </si>
  <si>
    <t>kujono kogwon kinyo 'bayin</t>
  </si>
  <si>
    <t>nan 'bak kinyo</t>
  </si>
  <si>
    <t>kune, tokore</t>
  </si>
  <si>
    <r>
      <t>Ti 'dur lakat gele</t>
    </r>
    <r>
      <rPr>
        <sz val="10"/>
        <color indexed="8"/>
        <rFont val="Calibri"/>
      </rPr>
      <t>η</t>
    </r>
  </si>
  <si>
    <r>
      <t>Gwoso lakat gele</t>
    </r>
    <r>
      <rPr>
        <sz val="10"/>
        <color indexed="8"/>
        <rFont val="Calibri"/>
      </rPr>
      <t>η</t>
    </r>
  </si>
  <si>
    <t>Lakatan lo longu</t>
  </si>
  <si>
    <r>
      <t>Yapa gele</t>
    </r>
    <r>
      <rPr>
        <sz val="10"/>
        <color indexed="8"/>
        <rFont val="Calibri"/>
      </rPr>
      <t>η</t>
    </r>
  </si>
  <si>
    <t>Jonjonga yapa geleng ko kule perok</t>
  </si>
  <si>
    <r>
      <t>Da</t>
    </r>
    <r>
      <rPr>
        <sz val="10"/>
        <color indexed="8"/>
        <rFont val="Calibri"/>
      </rPr>
      <t>η geleη  I lakat</t>
    </r>
  </si>
  <si>
    <r>
      <t>Daη gele</t>
    </r>
    <r>
      <rPr>
        <sz val="10"/>
        <color indexed="8"/>
        <rFont val="Calibri"/>
      </rPr>
      <t xml:space="preserve">η </t>
    </r>
    <r>
      <rPr>
        <sz val="10"/>
        <color indexed="8"/>
        <rFont val="Calibri"/>
        <family val="2"/>
        <scheme val="minor"/>
      </rPr>
      <t>I lakatan murek</t>
    </r>
  </si>
  <si>
    <r>
      <t>Da</t>
    </r>
    <r>
      <rPr>
        <sz val="10"/>
        <color indexed="8"/>
        <rFont val="Calibri"/>
      </rPr>
      <t>η geleη I yapa</t>
    </r>
  </si>
  <si>
    <t>Bak tu asut</t>
  </si>
  <si>
    <r>
      <t>Di</t>
    </r>
    <r>
      <rPr>
        <sz val="10"/>
        <color indexed="8"/>
        <rFont val="Calibri"/>
      </rPr>
      <t>ηitan jore gwoso yapato musala 2020</t>
    </r>
  </si>
  <si>
    <r>
      <t>Ba di</t>
    </r>
    <r>
      <rPr>
        <sz val="10"/>
        <color indexed="8"/>
        <rFont val="Calibri"/>
      </rPr>
      <t>ηitan jore gwoso yapato musala 2020, boηo bubulӧ tu.</t>
    </r>
  </si>
  <si>
    <t>Ti bulo tu asut.</t>
  </si>
  <si>
    <t>Kujon kogwon pujo na ayan lo korona</t>
  </si>
  <si>
    <t>Bak rukoki tu kokee ko mede</t>
  </si>
  <si>
    <t>Tu'bakan na gurusu anyen utini pirit na wini</t>
  </si>
  <si>
    <r>
      <t>Di</t>
    </r>
    <r>
      <rPr>
        <sz val="10"/>
        <color indexed="8"/>
        <rFont val="Calibri"/>
      </rPr>
      <t>ηit 'ban anyen utini pirit na wini</t>
    </r>
  </si>
  <si>
    <r>
      <t>Kune bo</t>
    </r>
    <r>
      <rPr>
        <sz val="10"/>
        <color indexed="8"/>
        <rFont val="Calibri"/>
      </rPr>
      <t>ηo tokore</t>
    </r>
  </si>
  <si>
    <t xml:space="preserve"> 'bak namba ti telepon anyen </t>
  </si>
  <si>
    <t>Susunyun namba ti laiyet I longe</t>
  </si>
  <si>
    <t>Kune.</t>
  </si>
  <si>
    <t>Ruko, kawuyunit ko'borik</t>
  </si>
  <si>
    <t xml:space="preserve">Ruko, 'ban kawuyunit </t>
  </si>
  <si>
    <t>Ruket 'bayin</t>
  </si>
  <si>
    <t>Numba ti telepon 'bayin kita</t>
  </si>
  <si>
    <t>Kawuyunit</t>
  </si>
  <si>
    <r>
      <t>Gele</t>
    </r>
    <r>
      <rPr>
        <sz val="11"/>
        <color theme="1"/>
        <rFont val="Calibri"/>
        <family val="2"/>
      </rPr>
      <t>η lo mede</t>
    </r>
  </si>
  <si>
    <t>Dinget</t>
  </si>
  <si>
    <t>Juu</t>
  </si>
  <si>
    <t>Ti den</t>
  </si>
  <si>
    <t>kune</t>
  </si>
  <si>
    <t>loron</t>
  </si>
  <si>
    <t>Ban 'bura</t>
  </si>
  <si>
    <t>An'but</t>
  </si>
  <si>
    <t>Na'but</t>
  </si>
  <si>
    <t xml:space="preserve"> 'Busan</t>
  </si>
  <si>
    <r>
      <t xml:space="preserve">Ko  </t>
    </r>
    <r>
      <rPr>
        <sz val="10"/>
        <color indexed="8"/>
        <rFont val="Calibri"/>
      </rPr>
      <t>ηutu logwon ko ret yolaa ode yӧpingӧ ti'bak mugӧ kutuk/kume</t>
    </r>
  </si>
  <si>
    <r>
      <t>I  k</t>
    </r>
    <r>
      <rPr>
        <sz val="10"/>
        <color indexed="8"/>
        <rFont val="Calibri"/>
      </rPr>
      <t>ӧbuηӧt / lele yukun kobuηӧt kunok ki( si'da nyona ko ηutu lo ko ret)</t>
    </r>
  </si>
  <si>
    <r>
      <t>Bo'yu na pirit nagon a 'b</t>
    </r>
    <r>
      <rPr>
        <sz val="10"/>
        <color indexed="8"/>
        <rFont val="Calibri"/>
      </rPr>
      <t>ӧlӧ ko lele lo ko ret</t>
    </r>
  </si>
  <si>
    <t>ηutu lo ko ret lo ti lalaju konisi I bot na yolaa ode yopingo, tuu I pirit 'doηuet etc</t>
  </si>
  <si>
    <t>Ko toyem</t>
  </si>
  <si>
    <t>Ko kikolin layiyesi ko telepon</t>
  </si>
  <si>
    <r>
      <t>ko rub</t>
    </r>
    <r>
      <rPr>
        <sz val="10"/>
        <color indexed="8"/>
        <rFont val="Calibri"/>
      </rPr>
      <t>ӧ</t>
    </r>
  </si>
  <si>
    <t>ko nyesu na 'deti na ko ret.</t>
  </si>
  <si>
    <t>I kijokwa</t>
  </si>
  <si>
    <t>kune tokore</t>
  </si>
  <si>
    <r>
      <t>Renya rug</t>
    </r>
    <r>
      <rPr>
        <sz val="10"/>
        <color indexed="8"/>
        <rFont val="Calibri"/>
      </rPr>
      <t>ӧ</t>
    </r>
  </si>
  <si>
    <t>Tiden</t>
  </si>
  <si>
    <r>
      <t>Di</t>
    </r>
    <r>
      <rPr>
        <sz val="10"/>
        <color indexed="8"/>
        <rFont val="Calibri"/>
      </rPr>
      <t>ηitan liη</t>
    </r>
  </si>
  <si>
    <r>
      <t>Kune di</t>
    </r>
    <r>
      <rPr>
        <sz val="10"/>
        <color indexed="8"/>
        <rFont val="Calibri"/>
      </rPr>
      <t xml:space="preserve">ηitan </t>
    </r>
  </si>
  <si>
    <t>Bak konda 'borik</t>
  </si>
  <si>
    <t>Kune tokore</t>
  </si>
  <si>
    <t>Renya rugӧ</t>
  </si>
  <si>
    <t>Wiwilesi ti ret kulo ku'dik I kadi na kelan</t>
  </si>
  <si>
    <t>ηariet gwoso gurusu 'ban na po I tӧlyӧ/ ukuma</t>
  </si>
  <si>
    <r>
      <t>Karakin na ruket na po I t</t>
    </r>
    <r>
      <rPr>
        <sz val="10"/>
        <color indexed="8"/>
        <rFont val="Calibri"/>
      </rPr>
      <t>ӧlyӧ/ukuma</t>
    </r>
  </si>
  <si>
    <t xml:space="preserve">Tu'bakan na tito ti winiko </t>
  </si>
  <si>
    <t>Polisi yakija guwa/waju</t>
  </si>
  <si>
    <r>
      <t xml:space="preserve">Kinu na piriton tigboresi ko </t>
    </r>
    <r>
      <rPr>
        <sz val="10"/>
        <color indexed="8"/>
        <rFont val="Calibri"/>
      </rPr>
      <t>ηariesi</t>
    </r>
  </si>
  <si>
    <r>
      <t>Tu'bakan na koyokan I di</t>
    </r>
    <r>
      <rPr>
        <sz val="10"/>
        <color indexed="8"/>
        <rFont val="Calibri"/>
      </rPr>
      <t>ηit na tindu na ηariet</t>
    </r>
  </si>
  <si>
    <t>Parik</t>
  </si>
  <si>
    <t>Tetemakindya</t>
  </si>
  <si>
    <t>Ti julin</t>
  </si>
  <si>
    <r>
      <t xml:space="preserve">Yupet ko </t>
    </r>
    <r>
      <rPr>
        <sz val="10"/>
        <color indexed="8"/>
        <rFont val="Calibri"/>
      </rPr>
      <t>ηun</t>
    </r>
  </si>
  <si>
    <r>
      <t>Kebbu na kikolin tieyesi ti mugun(lalaju na konin, si'da pajo ko lele/nene, muket na komo</t>
    </r>
    <r>
      <rPr>
        <sz val="10"/>
        <color indexed="8"/>
        <rFont val="Calibri"/>
      </rPr>
      <t>η)</t>
    </r>
  </si>
  <si>
    <r>
      <t>Bayin k</t>
    </r>
    <r>
      <rPr>
        <sz val="10"/>
        <color indexed="8"/>
        <rFont val="Calibri"/>
      </rPr>
      <t>ӧyӧ I si'daet</t>
    </r>
  </si>
  <si>
    <t>bayin a sut.</t>
  </si>
  <si>
    <t>Yi a logoo ko a lokiye</t>
  </si>
  <si>
    <r>
      <t>Yi 'bak mudu</t>
    </r>
    <r>
      <rPr>
        <sz val="10"/>
        <color indexed="8"/>
        <rFont val="Calibri"/>
      </rPr>
      <t>ηin</t>
    </r>
  </si>
  <si>
    <t>Si'daet na pape</t>
  </si>
  <si>
    <t>Kogwon kutuk lio 'ba moka ayan</t>
  </si>
  <si>
    <r>
      <t>T</t>
    </r>
    <r>
      <rPr>
        <sz val="10"/>
        <color indexed="8"/>
        <rFont val="Calibri"/>
      </rPr>
      <t>ӧlyӧm/ukuma gwon I tiju na yii</t>
    </r>
  </si>
  <si>
    <r>
      <t>Yii titu ka</t>
    </r>
    <r>
      <rPr>
        <sz val="10"/>
        <color indexed="8"/>
        <rFont val="Calibri"/>
      </rPr>
      <t>ηo</t>
    </r>
  </si>
  <si>
    <t>Si'da I gbondo</t>
  </si>
  <si>
    <t>ηaηaju</t>
  </si>
  <si>
    <t>Tokujono parik</t>
  </si>
  <si>
    <t>Waju/tokujono duma</t>
  </si>
  <si>
    <t>Waju/tokunjondu 'bak parik</t>
  </si>
  <si>
    <t>Waju/tokujondu 'bayin</t>
  </si>
  <si>
    <r>
      <t>Piriton na jonda piyo</t>
    </r>
    <r>
      <rPr>
        <sz val="10"/>
        <color indexed="8"/>
        <rFont val="Calibri"/>
      </rPr>
      <t>η gbe 'ban</t>
    </r>
  </si>
  <si>
    <t>Piriton ti piyoη gbe ku'dik/rorogga</t>
  </si>
  <si>
    <r>
      <t>Ti bulo puj</t>
    </r>
    <r>
      <rPr>
        <sz val="10"/>
        <color indexed="8"/>
        <rFont val="Calibri"/>
      </rPr>
      <t>ӧ kikolin lo tomorani ηutulu</t>
    </r>
  </si>
  <si>
    <t>Tito woriesi 'bayin</t>
  </si>
  <si>
    <r>
      <t>Renyaki tu ka</t>
    </r>
    <r>
      <rPr>
        <sz val="10"/>
        <color indexed="8"/>
        <rFont val="Calibri"/>
      </rPr>
      <t>ηo</t>
    </r>
  </si>
  <si>
    <t>Bee lo tito a wutu ki</t>
  </si>
  <si>
    <r>
      <t>Kujon tu ka</t>
    </r>
    <r>
      <rPr>
        <sz val="10"/>
        <color indexed="8"/>
        <rFont val="Calibri"/>
      </rPr>
      <t>ηo kogwon kujon ret lo korona</t>
    </r>
  </si>
  <si>
    <r>
      <t>Muket na kutuk na yakia da</t>
    </r>
    <r>
      <rPr>
        <sz val="10"/>
        <color indexed="8"/>
        <rFont val="Calibri"/>
      </rPr>
      <t>η geleη</t>
    </r>
  </si>
  <si>
    <t>Muket na kutuk na kukuna mede</t>
  </si>
  <si>
    <t>Kitanbara</t>
  </si>
  <si>
    <t>kune  tokore</t>
  </si>
  <si>
    <r>
      <t>Puj</t>
    </r>
    <r>
      <rPr>
        <sz val="10"/>
        <color indexed="8"/>
        <rFont val="Calibri"/>
      </rPr>
      <t>ӧ muket na kutuk ko tolyom/ukuma</t>
    </r>
  </si>
  <si>
    <r>
      <t>Puj</t>
    </r>
    <r>
      <rPr>
        <sz val="10"/>
        <color indexed="8"/>
        <rFont val="Calibri"/>
      </rPr>
      <t>ӧ muket na kutuk ko  juu/lele lo mede</t>
    </r>
  </si>
  <si>
    <t>Borun ko gurut</t>
  </si>
  <si>
    <t>Kukun mede.</t>
  </si>
  <si>
    <t>Yakija kitambara/ bongo nagwon nan gwon konye 'beron</t>
  </si>
  <si>
    <t>Tugborju na tito</t>
  </si>
  <si>
    <t>konda na kune kitajin nagon jonda gurusu</t>
  </si>
  <si>
    <r>
      <t xml:space="preserve">Aroju </t>
    </r>
    <r>
      <rPr>
        <sz val="10"/>
        <color indexed="8"/>
        <rFont val="Calibri"/>
      </rPr>
      <t>ηariet Ko woti logwon I kem ni</t>
    </r>
  </si>
  <si>
    <r>
      <t xml:space="preserve">Rieju </t>
    </r>
    <r>
      <rPr>
        <sz val="10"/>
        <color indexed="8"/>
        <rFont val="Calibri"/>
      </rPr>
      <t>ηariet ko julin lo gwon koke ko kem</t>
    </r>
  </si>
  <si>
    <t>Kwakwadu</t>
  </si>
  <si>
    <t>dumunda dein ko nene mugun/lele/nene ko 'yalet</t>
  </si>
  <si>
    <t>Gborundyo tito I dein</t>
  </si>
  <si>
    <t>Ako ropa 'de'de</t>
  </si>
  <si>
    <r>
      <t xml:space="preserve">Togboro na kinyo I </t>
    </r>
    <r>
      <rPr>
        <sz val="10"/>
        <color indexed="8"/>
        <rFont val="Calibri"/>
      </rPr>
      <t>η</t>
    </r>
    <r>
      <rPr>
        <sz val="10"/>
        <color indexed="8"/>
        <rFont val="Calibri"/>
        <family val="2"/>
        <scheme val="minor"/>
      </rPr>
      <t>erot na 'dumundya ka</t>
    </r>
    <r>
      <rPr>
        <sz val="10"/>
        <color indexed="8"/>
        <rFont val="Calibri"/>
      </rPr>
      <t>η</t>
    </r>
    <r>
      <rPr>
        <sz val="10"/>
        <color indexed="8"/>
        <rFont val="Calibri"/>
        <family val="2"/>
        <scheme val="minor"/>
      </rPr>
      <t>o</t>
    </r>
  </si>
  <si>
    <t>nyesu na kinyo nagon a nyoke kak</t>
  </si>
  <si>
    <t>Ngo lagwon ti nyei a nyoke kak in tokitayi nase</t>
  </si>
  <si>
    <t>Ngarakindy 'borik ko 'delesi</t>
  </si>
  <si>
    <t>Rieju na ngariet in mujamat</t>
  </si>
  <si>
    <t>dumadu ropet nanyit ko karopanit ingerot na kita nanyit</t>
  </si>
  <si>
    <r>
      <t xml:space="preserve">Rieju </t>
    </r>
    <r>
      <rPr>
        <sz val="10"/>
        <color indexed="8"/>
        <rFont val="Calibri"/>
      </rPr>
      <t>ηariet ko miri/ukuma</t>
    </r>
  </si>
  <si>
    <r>
      <t xml:space="preserve">Ban kondya nene </t>
    </r>
    <r>
      <rPr>
        <sz val="10"/>
        <color indexed="8"/>
        <rFont val="Calibri"/>
      </rPr>
      <t>ηo</t>
    </r>
  </si>
  <si>
    <t>Kune boηo tokore</t>
  </si>
  <si>
    <t xml:space="preserve">Konda 'borik </t>
  </si>
  <si>
    <r>
      <t>Konda 'borik nene di</t>
    </r>
    <r>
      <rPr>
        <sz val="10"/>
        <color indexed="8"/>
        <rFont val="Calibri"/>
      </rPr>
      <t xml:space="preserve">ηit </t>
    </r>
  </si>
  <si>
    <r>
      <t>Nene di</t>
    </r>
    <r>
      <rPr>
        <sz val="10"/>
        <color indexed="8"/>
        <rFont val="Calibri"/>
      </rPr>
      <t>ηit</t>
    </r>
  </si>
  <si>
    <t>Tikonda 'borik</t>
  </si>
  <si>
    <t xml:space="preserve">Ti den </t>
  </si>
  <si>
    <r>
      <t xml:space="preserve">Ye, </t>
    </r>
    <r>
      <rPr>
        <sz val="10"/>
        <color indexed="8"/>
        <rFont val="Calibri"/>
      </rPr>
      <t>ηutulu gbogboη ko gbiliηet lo'but</t>
    </r>
  </si>
  <si>
    <r>
      <t xml:space="preserve">Ny'bak, </t>
    </r>
    <r>
      <rPr>
        <sz val="10"/>
        <color indexed="8"/>
        <rFont val="Calibri"/>
      </rPr>
      <t>ηutulu gbogboη ko gbiliηet loron</t>
    </r>
  </si>
  <si>
    <t>Tu'bakan na gurusu anyen gborieni sobun</t>
  </si>
  <si>
    <t>Sobun 'ban I dukan</t>
  </si>
  <si>
    <t xml:space="preserve">Bee lo sobun kija kii </t>
  </si>
  <si>
    <t>Tu'bakan na gurusu anyen gborieni muket na kutuk</t>
  </si>
  <si>
    <t>Mukesi ti kutuk a lenga in dukanyan</t>
  </si>
  <si>
    <t>Nan 'bak pujo muket na kutuk na kora ko miri/ukuma</t>
  </si>
  <si>
    <t>Nan ti den kukundya na muket na kutuk</t>
  </si>
  <si>
    <t>A tuu I suk</t>
  </si>
  <si>
    <t>A tu I kita</t>
  </si>
  <si>
    <t>A tuu I yobu</t>
  </si>
  <si>
    <t>Yo'yu  woti</t>
  </si>
  <si>
    <r>
      <t>Gbo</t>
    </r>
    <r>
      <rPr>
        <sz val="10"/>
        <color indexed="8"/>
        <rFont val="Calibri"/>
      </rPr>
      <t>η I tetenesi ti dini</t>
    </r>
  </si>
  <si>
    <t>Gwon I tora na arusu/pupurja/tetenet/dara</t>
  </si>
  <si>
    <r>
      <t>Atuu 'yilundya na piyo</t>
    </r>
    <r>
      <rPr>
        <sz val="10"/>
        <color indexed="8"/>
        <rFont val="Calibri"/>
      </rPr>
      <t>η</t>
    </r>
  </si>
  <si>
    <t>Atuu yuju na gurusu</t>
  </si>
  <si>
    <t>Pirit na ukuma na kana</t>
  </si>
  <si>
    <r>
      <t xml:space="preserve">Pirit na lele/nene </t>
    </r>
    <r>
      <rPr>
        <sz val="10"/>
        <color indexed="8"/>
        <rFont val="Calibri"/>
      </rPr>
      <t>ηutu</t>
    </r>
  </si>
  <si>
    <t>Ye,   tuu I 'ye'yu</t>
  </si>
  <si>
    <r>
      <t>Nyu'bak, a woro I kadi na kelan, 'bak puj</t>
    </r>
    <r>
      <rPr>
        <sz val="10"/>
        <color indexed="8"/>
        <rFont val="Calibri"/>
      </rPr>
      <t>ӧ ηariet</t>
    </r>
  </si>
  <si>
    <t>Nyu'bak tiworo I kadi na kelan</t>
  </si>
  <si>
    <r>
      <t>Mondu ko di</t>
    </r>
    <r>
      <rPr>
        <sz val="10"/>
        <color indexed="8"/>
        <rFont val="Calibri"/>
      </rPr>
      <t>ηit najoo</t>
    </r>
  </si>
  <si>
    <t>Tukurukindyo na ret hakim 'bayin/Moka ko kita duma</t>
  </si>
  <si>
    <t>Renyaki tuu I kadi na kelan</t>
  </si>
  <si>
    <t>Tu'bakan na tito wiwilesi ti ret/winiko I kadi na wini/na kelan</t>
  </si>
  <si>
    <t>Ti jukin roba</t>
  </si>
  <si>
    <t>Winiko jore 'ban I kadi na kelan.</t>
  </si>
  <si>
    <t xml:space="preserve">Kadi na kelan/ wini pajo </t>
  </si>
  <si>
    <t>ηariet I kadi na wini ana madaη</t>
  </si>
  <si>
    <t>ηutulu jore I kadi na wini</t>
  </si>
  <si>
    <t>Pirit na wini ti wiwi'ya ret.</t>
  </si>
  <si>
    <r>
      <t>Kadi na wini na ukuma ode t</t>
    </r>
    <r>
      <rPr>
        <sz val="10"/>
        <color indexed="8"/>
        <rFont val="Calibri"/>
      </rPr>
      <t>ӧlyӧm</t>
    </r>
  </si>
  <si>
    <t>Kadi na wni na lege</t>
  </si>
  <si>
    <t>Kadi na wini</t>
  </si>
  <si>
    <r>
      <t xml:space="preserve">Tu'bakan anyen tindu </t>
    </r>
    <r>
      <rPr>
        <sz val="10"/>
        <color indexed="8"/>
        <rFont val="Calibri"/>
      </rPr>
      <t>ηariet mede</t>
    </r>
  </si>
  <si>
    <t>Ya'yu momoriesi mede</t>
  </si>
  <si>
    <t>Kujen pujo na ret lo korona</t>
  </si>
  <si>
    <t>Tujamakin a roroga/pujo na lo/na nyanyara</t>
  </si>
  <si>
    <t>Kokonesi lorok a 'ya'yu</t>
  </si>
  <si>
    <t>Too many</t>
  </si>
  <si>
    <t>The right amount</t>
  </si>
  <si>
    <t>Too few</t>
  </si>
  <si>
    <t>select_one community_prev_steps</t>
  </si>
  <si>
    <t xml:space="preserve"> Could not afford the drugs</t>
  </si>
  <si>
    <t>The drugs were not available in the health facility</t>
  </si>
  <si>
    <t>The drugs prescribed were not related to the condition I was seeking treatment for</t>
  </si>
  <si>
    <t>select_one prescription_not_obtained</t>
  </si>
  <si>
    <t>select_multiple gov_not_satisfied</t>
  </si>
  <si>
    <t>select_multiple reason_worried</t>
  </si>
  <si>
    <t>You know, it happens sometimes that people are supportive when someone gets sick, but sometimes people also talk when someone is sick. In your opinion, do you think if someone is suspected to have coronavirus here, will their neighbors MOSTLY be ok or will they MOSTLY speak badly about them or will treat them badly?</t>
  </si>
  <si>
    <t>selected(${other_shocks}, '1')</t>
  </si>
  <si>
    <t>selected(${leave_house}, '1')</t>
  </si>
  <si>
    <t xml:space="preserve">Aba juwabu </t>
  </si>
  <si>
    <t xml:space="preserve"> Mujawiib de hasa muskul/Mafii </t>
  </si>
  <si>
    <t xml:space="preserve">Mujawiib de ma indu sika/huwo bii kafu min mugirimin </t>
  </si>
  <si>
    <t>Tanin, zekiru</t>
  </si>
  <si>
    <t xml:space="preserve">Mujawiib kan radian ashan bii wonosu ma ana wa kaman ashan bii shariik moulumat </t>
  </si>
  <si>
    <t xml:space="preserve">Mujawiib kan ma indu niya ashan bii wonusu ma ana </t>
  </si>
  <si>
    <t xml:space="preserve">Mujawiib kan zalan ma sua'alat / sua'alat de gal toil </t>
  </si>
  <si>
    <t xml:space="preserve">Na'am,  hayiwanat </t>
  </si>
  <si>
    <t xml:space="preserve">Na'am, imkaniat tanin </t>
  </si>
  <si>
    <t>Arabat (Arabia, Motor, Ajila wa tanin )</t>
  </si>
  <si>
    <t>Magaid (Sheriir, kursi, miraya wa tanin )</t>
  </si>
  <si>
    <t>Rokuba wa A'alat tanin (guruma, kozoron, suhana wa tanin )</t>
  </si>
  <si>
    <t>A'alat ta kaharaba Lamba, telefun, tilivizon, sola wa tanin )</t>
  </si>
  <si>
    <t>A'alat (santor, dengiir, molodo, wa tanin )</t>
  </si>
  <si>
    <t xml:space="preserve">Na'am, gofulu mua'akat </t>
  </si>
  <si>
    <t xml:space="preserve">Na'am, gofulu mara wahiid </t>
  </si>
  <si>
    <t>Ma bii jibu faida (kifaya)</t>
  </si>
  <si>
    <t xml:space="preserve">Be gifla ta hakuma de </t>
  </si>
  <si>
    <t xml:space="preserve">Gofulu lea'anu nina bii kafu min coronavirus </t>
  </si>
  <si>
    <t xml:space="preserve">Mushabaga ketiir </t>
  </si>
  <si>
    <t xml:space="preserve">Mafii zaman le tijara </t>
  </si>
  <si>
    <t xml:space="preserve">Borti </t>
  </si>
  <si>
    <t xml:space="preserve">Radio </t>
  </si>
  <si>
    <t xml:space="preserve">Tilivizon </t>
  </si>
  <si>
    <t xml:space="preserve">Zerida </t>
  </si>
  <si>
    <t xml:space="preserve">Zol bita saha </t>
  </si>
  <si>
    <t xml:space="preserve">Facebook,/Twitter/Whatsapp /Social media </t>
  </si>
  <si>
    <t xml:space="preserve">Zol shakal ma munazama dakili </t>
  </si>
  <si>
    <t xml:space="preserve">Zol shakal ma munazama el mahali </t>
  </si>
  <si>
    <t xml:space="preserve">Min hakuma el mahali </t>
  </si>
  <si>
    <t xml:space="preserve">Suban, Usura,  awu jeran fii mukeim </t>
  </si>
  <si>
    <t xml:space="preserve">Suban, Usura awu mubalik bara min mukeim </t>
  </si>
  <si>
    <t>A'ada ta kenisa (ze Gisis,  Imam wa tanin)</t>
  </si>
  <si>
    <t xml:space="preserve">Mafii jiha el hagiga </t>
  </si>
  <si>
    <t xml:space="preserve">Kelimu nas keli geni fii bet </t>
  </si>
  <si>
    <t xml:space="preserve">Mafii doworia dakili belet/doula </t>
  </si>
  <si>
    <t xml:space="preserve">Mafii safar le doula tani </t>
  </si>
  <si>
    <t xml:space="preserve">Gifla ta madariis wa jama'ad </t>
  </si>
  <si>
    <t xml:space="preserve">Gifla el A'am / el tawariik </t>
  </si>
  <si>
    <t xml:space="preserve">Gifla ta mahalat ta tijara geir min a'akilat </t>
  </si>
  <si>
    <t xml:space="preserve">Masafa'at/Ferteku nas min suuk </t>
  </si>
  <si>
    <t xml:space="preserve">Gifla ta kanisa wa mahalat ta salawat </t>
  </si>
  <si>
    <t xml:space="preserve">Hakuma ma amulu haja tani </t>
  </si>
  <si>
    <t xml:space="preserve">UNHCR wa hakumat el mahali ma amulu haja tani </t>
  </si>
  <si>
    <t xml:space="preserve">Goho </t>
  </si>
  <si>
    <t xml:space="preserve">Harara sokon </t>
  </si>
  <si>
    <t xml:space="preserve">Turas </t>
  </si>
  <si>
    <t xml:space="preserve">Limonia </t>
  </si>
  <si>
    <t>Marad jinisia, Assasia</t>
  </si>
  <si>
    <t xml:space="preserve">Alama ta turas </t>
  </si>
  <si>
    <t xml:space="preserve">Gisiim ma koesi </t>
  </si>
  <si>
    <t xml:space="preserve">Gisiim taban </t>
  </si>
  <si>
    <t xml:space="preserve">Roho hamut </t>
  </si>
  <si>
    <t xml:space="preserve">Isihal </t>
  </si>
  <si>
    <t xml:space="preserve">Nefes deig </t>
  </si>
  <si>
    <t>Waja (waja gisim wau waja ras )</t>
  </si>
  <si>
    <t xml:space="preserve">Mukat /Nezila </t>
  </si>
  <si>
    <t xml:space="preserve">Goho dom </t>
  </si>
  <si>
    <t xml:space="preserve">Furfur fii anafa wau fii roho </t>
  </si>
  <si>
    <t xml:space="preserve">Riha wa ta'am woduru </t>
  </si>
  <si>
    <t xml:space="preserve">Geni fii bet </t>
  </si>
  <si>
    <t xml:space="preserve">Kasulu iiden be moyo wa sabun </t>
  </si>
  <si>
    <t>Hajat ta iiden (Bidun sabun)</t>
  </si>
  <si>
    <t xml:space="preserve">Sibu mahal el fii nas ketiir fogo / mahalat mahal lama </t>
  </si>
  <si>
    <t xml:space="preserve">Sibu masafa ze 2m min zol tani </t>
  </si>
  <si>
    <t xml:space="preserve">Sibu gubla /selimu iiden /salam be dus </t>
  </si>
  <si>
    <t xml:space="preserve">Istamilu gamam </t>
  </si>
  <si>
    <t xml:space="preserve">Ashira moyo dafii /sokon </t>
  </si>
  <si>
    <t xml:space="preserve">Ashiraf shayi be lemun </t>
  </si>
  <si>
    <t xml:space="preserve">Akulu fuwaki be vitamin c ashan bii goi gisiim taki </t>
  </si>
  <si>
    <t xml:space="preserve">Akuku lemun,/ Basal tum/Avacado/manga /_wa a'akilat talking tanin </t>
  </si>
  <si>
    <t xml:space="preserve">Akulu a'akilat el Ma, indu acid ketiir </t>
  </si>
  <si>
    <t xml:space="preserve">Ashiraf soda bidun sukar </t>
  </si>
  <si>
    <t xml:space="preserve">Abula dawayat ta malarial </t>
  </si>
  <si>
    <t xml:space="preserve">Ashiraf dawayat ta belet </t>
  </si>
  <si>
    <t xml:space="preserve">Kof bifa fagitu sokol /tijara/dakili </t>
  </si>
  <si>
    <t xml:space="preserve">Faagitu sokol /tijara/dakili </t>
  </si>
  <si>
    <t xml:space="preserve">Kof bita gisim ta wau nas tai ta bet min ligo coronavirus </t>
  </si>
  <si>
    <t xml:space="preserve">Zol min bet ini ligo coronavirus </t>
  </si>
  <si>
    <t xml:space="preserve">Kof bita gisim ta wau nas tai ta bet min mutu be sabab ta coronavirus </t>
  </si>
  <si>
    <t xml:space="preserve">Ma be akder a'akilu jena /iyak </t>
  </si>
  <si>
    <t xml:space="preserve">Kof min fagitu sika bita ligo is a hat ilajat </t>
  </si>
  <si>
    <t xml:space="preserve">Ana ma be akder ligo mahalat ta ilajat </t>
  </si>
  <si>
    <t xml:space="preserve">Kof lea'anu ana ma be ligo aya a'akil </t>
  </si>
  <si>
    <t xml:space="preserve">Ana ma indu a'akil </t>
  </si>
  <si>
    <t xml:space="preserve">Tani, zekiru </t>
  </si>
  <si>
    <t xml:space="preserve">Ma dear, der juwabu </t>
  </si>
  <si>
    <t xml:space="preserve">Agala min usubu </t>
  </si>
  <si>
    <t xml:space="preserve">Ze usubu </t>
  </si>
  <si>
    <t xml:space="preserve">Asabii </t>
  </si>
  <si>
    <t xml:space="preserve">Sahar </t>
  </si>
  <si>
    <t xml:space="preserve">Ketiir min sahar </t>
  </si>
  <si>
    <t xml:space="preserve">Wahiid mara fii usubu </t>
  </si>
  <si>
    <t xml:space="preserve">Wahiid due dur fii usubu-wen </t>
  </si>
  <si>
    <t xml:space="preserve">Wahiid die dur fii sahar </t>
  </si>
  <si>
    <t xml:space="preserve">Ana ma rua ta kulukulu </t>
  </si>
  <si>
    <t xml:space="preserve">Guam Guwam ze gabil sahar talata </t>
  </si>
  <si>
    <t xml:space="preserve">Ma guam guwam ze gabil sahar talata lakin lisa be, be akder rua </t>
  </si>
  <si>
    <t xml:space="preserve">Ma because be akder rua ta kulukulu </t>
  </si>
  <si>
    <t xml:space="preserve">Kof min ligo coronavirus </t>
  </si>
  <si>
    <t xml:space="preserve">Ma rudu ashan zol be tala min bet </t>
  </si>
  <si>
    <t xml:space="preserve">Gurus mafii ta sika mustesifa </t>
  </si>
  <si>
    <t xml:space="preserve">Ma zaman ta rua mustesifa </t>
  </si>
  <si>
    <t xml:space="preserve">Na'am </t>
  </si>
  <si>
    <t xml:space="preserve">La </t>
  </si>
  <si>
    <t xml:space="preserve">Ma indu ragam ashan bii shariik </t>
  </si>
  <si>
    <t xml:space="preserve">Bii rasulu risala be ragam telefun </t>
  </si>
  <si>
    <t xml:space="preserve">Uwabu telefun ma mujawiid el Sara </t>
  </si>
  <si>
    <t xml:space="preserve">Juwabu lakin ma be mujawiib el saa de </t>
  </si>
  <si>
    <t xml:space="preserve">Mafii ijaba </t>
  </si>
  <si>
    <t>Ragam Ragas de ma shakal (ma bii dugu)</t>
  </si>
  <si>
    <t xml:space="preserve">Mujawiid </t>
  </si>
  <si>
    <t xml:space="preserve">Zol min bet </t>
  </si>
  <si>
    <t xml:space="preserve">Jeran </t>
  </si>
  <si>
    <t xml:space="preserve">Sabi Said </t>
  </si>
  <si>
    <t xml:space="preserve">Ma arufu mujawiib </t>
  </si>
  <si>
    <t xml:space="preserve">Tani zekiru </t>
  </si>
  <si>
    <t xml:space="preserve">Batal </t>
  </si>
  <si>
    <t xml:space="preserve">Ma koesi </t>
  </si>
  <si>
    <t xml:space="preserve">Koesi </t>
  </si>
  <si>
    <t xml:space="preserve">Tamam </t>
  </si>
  <si>
    <t xml:space="preserve">Aksan </t>
  </si>
  <si>
    <t xml:space="preserve">Be zol musamam el bii goho le inta lingo ligo ma kati Kaduna kasuma awu anafa </t>
  </si>
  <si>
    <t xml:space="preserve">Min hawa kan nas bii nefes le inta kan inta geriib ma zol el ayan </t>
  </si>
  <si>
    <t xml:space="preserve">Kan inta lemesu mahal el lemesu ma zol el ayan </t>
  </si>
  <si>
    <t xml:space="preserve">Be zol miss man musamam el ma kasulu iiden bito koesi bat huwo kan goho awu  rua fii bakana </t>
  </si>
  <si>
    <t xml:space="preserve">Be mugabala </t>
  </si>
  <si>
    <t xml:space="preserve">Be sabaga ta telefun </t>
  </si>
  <si>
    <t xml:space="preserve">Be, Be kujur </t>
  </si>
  <si>
    <t xml:space="preserve">be akulu a'akilat el musamam </t>
  </si>
  <si>
    <t xml:space="preserve">Min hayiwanat </t>
  </si>
  <si>
    <t xml:space="preserve">ma der juwabu </t>
  </si>
  <si>
    <t xml:space="preserve">Ma arufu </t>
  </si>
  <si>
    <t>Kulu yom.</t>
  </si>
  <si>
    <t xml:space="preserve">Marat </t>
  </si>
  <si>
    <t xml:space="preserve">Itlakan </t>
  </si>
  <si>
    <t xml:space="preserve">Kisif mafii min mustesifa </t>
  </si>
  <si>
    <t xml:space="preserve">Ma gurus hakuma bii wodii </t>
  </si>
  <si>
    <t xml:space="preserve">Ijaba mutakiir min hakuma </t>
  </si>
  <si>
    <t xml:space="preserve">Mafii hajat ta ilajat </t>
  </si>
  <si>
    <t>Bolis bii istamilu guwa</t>
  </si>
  <si>
    <t xml:space="preserve">Gofulu sokolat wa kadamat </t>
  </si>
  <si>
    <t xml:space="preserve">Teksiim min wodii kadamat </t>
  </si>
  <si>
    <t xml:space="preserve">Mubalaga </t>
  </si>
  <si>
    <t xml:space="preserve">Ma kifaya </t>
  </si>
  <si>
    <t xml:space="preserve">Iman fii rabuna </t>
  </si>
  <si>
    <t>Tabii katwad bita tahafis (kasulu iiden, geni beyit min zol, gamam )</t>
  </si>
  <si>
    <t xml:space="preserve">Mata tala min mahal ana bii geni fogo </t>
  </si>
  <si>
    <t xml:space="preserve">Mafii tulu </t>
  </si>
  <si>
    <t xml:space="preserve">Nina goin wa be saha koesi </t>
  </si>
  <si>
    <t xml:space="preserve">Nina ma ajusiin </t>
  </si>
  <si>
    <t xml:space="preserve">Lea'anu gebila tai ma musamam </t>
  </si>
  <si>
    <t xml:space="preserve">Hakuma bii hafisu nina </t>
  </si>
  <si>
    <t xml:space="preserve">Nina ma bii rub bara </t>
  </si>
  <si>
    <t xml:space="preserve">Nina bii geni fii gwondo </t>
  </si>
  <si>
    <t xml:space="preserve">Bii aliju </t>
  </si>
  <si>
    <t xml:space="preserve">Rank Tani , zekiru </t>
  </si>
  <si>
    <t xml:space="preserve">Tahatdu el sa'ab </t>
  </si>
  <si>
    <t xml:space="preserve">Tahatdii de ma shediid </t>
  </si>
  <si>
    <t xml:space="preserve">Ma bii hadid kalis </t>
  </si>
  <si>
    <t xml:space="preserve">Ma fii tahatdu </t>
  </si>
  <si>
    <t xml:space="preserve">Moyo biga mafii </t>
  </si>
  <si>
    <t xml:space="preserve">Moyo biga nagisu </t>
  </si>
  <si>
    <t xml:space="preserve">Ma be akder ligo min mahal nas kulu </t>
  </si>
  <si>
    <t xml:space="preserve">Mafii mousulat </t>
  </si>
  <si>
    <t xml:space="preserve">Mafii tulu bara </t>
  </si>
  <si>
    <t xml:space="preserve">Zidu seri /ana ma be akder biu </t>
  </si>
  <si>
    <t xml:space="preserve">Kayib min tulu bara keli ana ma lingo ligo ayan de </t>
  </si>
  <si>
    <t xml:space="preserve">Gamam ta Amalia </t>
  </si>
  <si>
    <t xml:space="preserve">Gamam min gumas / amulu fii bet </t>
  </si>
  <si>
    <t xml:space="preserve">Mendil </t>
  </si>
  <si>
    <t xml:space="preserve">Ligo gamam de min hakuma </t>
  </si>
  <si>
    <t xml:space="preserve">Ligo gamam de min sabii </t>
  </si>
  <si>
    <t xml:space="preserve">Ana biu gamam de </t>
  </si>
  <si>
    <t xml:space="preserve">Ana yahu amulu gamam de min bet </t>
  </si>
  <si>
    <t xml:space="preserve">Bii istamilu mendil el ana indu de </t>
  </si>
  <si>
    <t xml:space="preserve">Tobiu imkaniat </t>
  </si>
  <si>
    <t xml:space="preserve">Amulu haja tani el bii jibu gurus </t>
  </si>
  <si>
    <t xml:space="preserve">Ligo musa'ada min sabi/Usura dakil mukeim </t>
  </si>
  <si>
    <t xml:space="preserve">Ligo musa'ada min sabi/Usura bara min mukeim </t>
  </si>
  <si>
    <t xml:space="preserve">Seli </t>
  </si>
  <si>
    <t xml:space="preserve">Shilu dein min mahal/Zol tani el bii dafau ma rebiya </t>
  </si>
  <si>
    <t xml:space="preserve">Biu hajat be dein </t>
  </si>
  <si>
    <t xml:space="preserve">Musulia ta dafa mutakiir </t>
  </si>
  <si>
    <t xml:space="preserve">Tobiyu hajat ta ziira mugadam </t>
  </si>
  <si>
    <t xml:space="preserve">Nagisu a'akulu a'akil </t>
  </si>
  <si>
    <t xml:space="preserve">Nagisu hajat bara min a'akil </t>
  </si>
  <si>
    <t xml:space="preserve">Teki fii a'amanad </t>
  </si>
  <si>
    <t xml:space="preserve">Ligo musa'adat min munazama </t>
  </si>
  <si>
    <t xml:space="preserve">Shilu mehiya mugadam </t>
  </si>
  <si>
    <t xml:space="preserve">Ligo musa'adat min hakuma </t>
  </si>
  <si>
    <t xml:space="preserve">Ma amulu haja </t>
  </si>
  <si>
    <t xml:space="preserve">Daman be hasal </t>
  </si>
  <si>
    <t xml:space="preserve">Ze be hasal </t>
  </si>
  <si>
    <t xml:space="preserve">Daman besit gal be hasal </t>
  </si>
  <si>
    <t xml:space="preserve">Ma bii hasal / ma munkin </t>
  </si>
  <si>
    <t xml:space="preserve">Na'am, nas bii geni koesiin / tamamin </t>
  </si>
  <si>
    <t xml:space="preserve">La, nas be amulu umon batal </t>
  </si>
  <si>
    <t xml:space="preserve">Gurus mafii ashan biu ma sabun / hajat ta iiden </t>
  </si>
  <si>
    <t xml:space="preserve">Dukakin biga ma indu sabun /hajat ta iiden </t>
  </si>
  <si>
    <t xml:space="preserve">Dukakiin zidu seri ta sabun wa hajat ta iiden </t>
  </si>
  <si>
    <t xml:space="preserve">Mafii gurus ashan biu ma gamam </t>
  </si>
  <si>
    <t xml:space="preserve">Dukakiin biga ma indu gamam </t>
  </si>
  <si>
    <t xml:space="preserve">Ana ma jelli min gamam el hakuma sarafu de </t>
  </si>
  <si>
    <t xml:space="preserve">Ana ma arufu sala gamam </t>
  </si>
  <si>
    <t xml:space="preserve">Rua fii suk </t>
  </si>
  <si>
    <t xml:space="preserve">Rua fii sokol </t>
  </si>
  <si>
    <t xml:space="preserve">Rua fii mahal zara tai </t>
  </si>
  <si>
    <t xml:space="preserve">Zuru suban tai </t>
  </si>
  <si>
    <t xml:space="preserve">Hadiiru munasaba ta kenisa </t>
  </si>
  <si>
    <t xml:space="preserve">Hadiiru Irish,/Ittifal /bika </t>
  </si>
  <si>
    <t xml:space="preserve">Rua jibu moyo </t>
  </si>
  <si>
    <t xml:space="preserve">Rua fii sarafu a'akil tai </t>
  </si>
  <si>
    <t xml:space="preserve">Mahal ta hakuma </t>
  </si>
  <si>
    <t xml:space="preserve">Mahal el kash </t>
  </si>
  <si>
    <t xml:space="preserve">Na'am, huwo rua fii mugabala de koesi </t>
  </si>
  <si>
    <t xml:space="preserve">La, huwo kan hawil ashan bii rua fii mustesifa lakin ma naja </t>
  </si>
  <si>
    <t xml:space="preserve">La,ma rua fii mustesifa </t>
  </si>
  <si>
    <t xml:space="preserve">Sa'ab toil </t>
  </si>
  <si>
    <t xml:space="preserve">Mafii mugabala ta diktor /adad kebir </t>
  </si>
  <si>
    <t xml:space="preserve">Ma deru keli zol rua fii mustesifa </t>
  </si>
  <si>
    <t xml:space="preserve">Mafii a'alat,  ta kisiif awu adawiya min mustesifa </t>
  </si>
  <si>
    <t xml:space="preserve">Ma be akder mustesifa de </t>
  </si>
  <si>
    <t xml:space="preserve">Mustesifa de dayiman ma indu dawayat ta ilajat </t>
  </si>
  <si>
    <t xml:space="preserve">Mustesifa beid kalis </t>
  </si>
  <si>
    <t xml:space="preserve">Kadamat daiman bera inak </t>
  </si>
  <si>
    <t xml:space="preserve">Nas daiman ketiir </t>
  </si>
  <si>
    <t xml:space="preserve">Ma kisiif el nesiya inak </t>
  </si>
  <si>
    <t xml:space="preserve">Iyada </t>
  </si>
  <si>
    <t xml:space="preserve">Mafii amual ashan bii wodii le bet tai </t>
  </si>
  <si>
    <t>Zidu mashakil fii bet</t>
  </si>
  <si>
    <t xml:space="preserve">Kof bita ligo coronavirus </t>
  </si>
  <si>
    <t>Nagisu teriga ta wonusu ma a'ahal</t>
  </si>
  <si>
    <t xml:space="preserve">Ziada min adama a, amni dakili mukeim </t>
  </si>
  <si>
    <t xml:space="preserve">Biu a'akil biga saab, le sabab ta gofulu kulu suk ta a'akilat </t>
  </si>
  <si>
    <t xml:space="preserve">Ma be akder biu a'akil kifaya lea'anu a'akil de biga nagis min suk el daiman ana bii biu fogo de </t>
  </si>
  <si>
    <t xml:space="preserve">Ma be akder biu a'akil kifaya lea'anu seri ta a'akil el daiman ana bii biu de biga gali </t>
  </si>
  <si>
    <t xml:space="preserve">Ma be akder biu a'akil el daiman nina bii biu de lea'anu nina biga ma bii ligo gurus kifaya </t>
  </si>
  <si>
    <t xml:space="preserve">Munazamat de nagisu a'akil </t>
  </si>
  <si>
    <t xml:space="preserve">Ketiir shediid </t>
  </si>
  <si>
    <t xml:space="preserve">Nesba el saa </t>
  </si>
  <si>
    <t xml:space="preserve">Besit kalis </t>
  </si>
  <si>
    <t>Ma be akder biu dawa de</t>
  </si>
  <si>
    <t xml:space="preserve">Dawa de kan mafii fii mustesifa </t>
  </si>
  <si>
    <t xml:space="preserve">Adawiya de kan ma indu ilaka be ayan el kan ana der ilaj fogo de </t>
  </si>
  <si>
    <t>Lagam lok pe  ye ka winyo ne maber  - alegi go cim lacen</t>
  </si>
  <si>
    <t>Lagam lok tye ka nino - alegi go cim lacen</t>
  </si>
  <si>
    <t>Lagam lok kombedi pe mito lok kwedi - alegi go cim lacen</t>
  </si>
  <si>
    <t>Lagam lok pe mito lok kwedi matwal</t>
  </si>
  <si>
    <t>Tye la mema mo ma kome lit</t>
  </si>
  <si>
    <t>Jo gangi tye ki akala kala/pe ki gen/ tye ki lworo ikom jo ma pol kare bwolo dano</t>
  </si>
  <si>
    <t>Jo gangi cwingi cwer pien pud pe gi nongo cente gi</t>
  </si>
  <si>
    <t>English</t>
  </si>
  <si>
    <t>Arabic</t>
  </si>
  <si>
    <t>Dinka</t>
  </si>
  <si>
    <t>Nuer</t>
  </si>
  <si>
    <t>Acholi</t>
  </si>
  <si>
    <t>Bari</t>
  </si>
  <si>
    <t>Pot dek (Boo, Cwica, Dodo, Pot okono, Ocuka...)</t>
  </si>
  <si>
    <t>Kakare, Jami mukene me gang</t>
  </si>
  <si>
    <t>Cato cam ma pe gitedo(madiak)(Ma PE in ipuru ento ma iwilo awila ki ka moo mapat)</t>
  </si>
  <si>
    <t>Lagur ki lacat yen me tedo</t>
  </si>
  <si>
    <t>Pe kelo magoba ma oromo</t>
  </si>
  <si>
    <t>Latic yoto kom</t>
  </si>
  <si>
    <t>Ka kamo pe ma gene</t>
  </si>
  <si>
    <t>Ki miyo tam bot dano me bedo gang</t>
  </si>
  <si>
    <t>Keto kigeng me wot ilobo ma woko Ki aa ki ilobo ma woko</t>
  </si>
  <si>
    <t>Oolo ma pe gik</t>
  </si>
  <si>
    <t>Um ma ocule</t>
  </si>
  <si>
    <t>Rwenyo ngweyo ngwec jami ki kero me bilo jami</t>
  </si>
  <si>
    <t>Weko tim doto dog/ Moto Cing/Kwako ko dano</t>
  </si>
  <si>
    <t>Cam ma pe kelo awano/mero dano</t>
  </si>
  <si>
    <t>Mwonyo yat ma gengo two malaria</t>
  </si>
  <si>
    <t>Kato dwe acel</t>
  </si>
  <si>
    <t>Duga</t>
  </si>
  <si>
    <t>Ki cel ki cel onyo pe time (pi romo nino acel (1))</t>
  </si>
  <si>
    <t>Kare mogo onyo wang caa manok(Nino 1-2)</t>
  </si>
  <si>
    <t>0% (Pe iyeng matwal)</t>
  </si>
  <si>
    <t>100% ( Iyeng tutwal)</t>
  </si>
  <si>
    <t>Kicel icabit acel</t>
  </si>
  <si>
    <t>Kicel icabit aryo</t>
  </si>
  <si>
    <t>Kicel idwe acel</t>
  </si>
  <si>
    <t>Pe acito matwal</t>
  </si>
  <si>
    <t>Lworo nwongo Coronavirus</t>
  </si>
  <si>
    <t>Pe ki nama cim me amiya</t>
  </si>
  <si>
    <t>Ogamo cim, ento pe lagam lapeny</t>
  </si>
  <si>
    <t>Pe ogamo cim</t>
  </si>
  <si>
    <t>Dano ma gang</t>
  </si>
  <si>
    <t>Ngat ma tye ka ono onyo jiro labongo umo doge onye ume</t>
  </si>
  <si>
    <t>Ni kato ki yamo/ Dano ma yweyo yamo ne ikomi (Dano ma bedo cok kwedi ma nongo kome lit)</t>
  </si>
  <si>
    <t>Gudu wii ka bedo ma ngat ma dong kome lit ogudu</t>
  </si>
  <si>
    <t xml:space="preserve">Ni kato ki icamdo cam ma obale </t>
  </si>
  <si>
    <t>Pe room</t>
  </si>
  <si>
    <t>Kwanyo yoo me gengo (lwoko cing, bedo ma boo ki lawoti onyo ruku lageng um ki dog)</t>
  </si>
  <si>
    <t>Wan pe jo ma otii</t>
  </si>
  <si>
    <t>Piny ma lyet</t>
  </si>
  <si>
    <t>Pe romo nongo pii ma lwak tiyo kwede</t>
  </si>
  <si>
    <t>Peke/nok pa gin wot</t>
  </si>
  <si>
    <t>La bo um ki dog ma obedo bongo ma ki yubu ki igang</t>
  </si>
  <si>
    <t>Pe omaro ma nok</t>
  </si>
  <si>
    <t>Pe obi bedo matwal</t>
  </si>
  <si>
    <t>Kuu, dano pole obi tero gin marac</t>
  </si>
  <si>
    <t>Jami ma lwak tiyo kwede</t>
  </si>
  <si>
    <t>Dakta me anena obedo pe/obedo ki longe ma pol pien jo ma mito en pol</t>
  </si>
  <si>
    <t>Peke pa jami ma mite, pim onyo yat obedo pe iot yat</t>
  </si>
  <si>
    <t>Ot yat onongo boo tutwal</t>
  </si>
  <si>
    <t>Ot yat pol kare pe pimo pim ma mite</t>
  </si>
  <si>
    <t>Kama ki cato onyo ki miyo yat iyie</t>
  </si>
  <si>
    <t>Rwom me kube ilok ki rwate ki jo ma amaro gi odok piny</t>
  </si>
  <si>
    <t>Tek me wilo cam pien pol cukme cam ki tye kaloro ne</t>
  </si>
  <si>
    <t>Pa atwero wilo cam kit ma pol kare awilo kede pien ni cam odoko nok icuk koma awilo ki iyie</t>
  </si>
  <si>
    <t>Pa atwero wilo cam kit ma pol kare awilo kede pien ni wel cam odoko tek tutwal</t>
  </si>
  <si>
    <t>Pa atwero wilo cam kit ma pol kare awilo kede pien ni cente wa odok piny</t>
  </si>
  <si>
    <t>Cam me apoka ki bot dul ma pe jenge ikom gamente odok piny</t>
  </si>
  <si>
    <t>Pol tutwal</t>
  </si>
  <si>
    <t>Tye iwel ma oromo</t>
  </si>
  <si>
    <t>Nok tutwal</t>
  </si>
  <si>
    <t>Pe onongo aromo wilo yat</t>
  </si>
  <si>
    <t>Yat onongo peke iot yat</t>
  </si>
  <si>
    <t>Yat ma ki waci anong onongo pe rwate ki two ma atye ka mito yat pire</t>
  </si>
  <si>
    <t>Now I will ask you some questions about how you have been feeling. 
In the last 7 days what has troubled your mind most?</t>
  </si>
  <si>
    <t>prescription_not_obtained_other</t>
  </si>
  <si>
    <t>selected(${prescription_not_obtained},97)</t>
  </si>
  <si>
    <t>Nan bubulo pija karen konut anyen ngarakin nan pujo na kawuyunit.</t>
  </si>
  <si>
    <t>Do rugo pipiya?</t>
  </si>
  <si>
    <t>Tina pine do konyo do ,buwon pipiya</t>
  </si>
  <si>
    <t>Do bubulo tokorju konyo do ,buwon pipiya</t>
  </si>
  <si>
    <t>Tinate parik ko dingit inot, gbwe 'bura</t>
  </si>
  <si>
    <t>Konyo 'bak yimot ko kikolin yiesi ti korona logwon ukuma tikin pirit kulo?</t>
  </si>
  <si>
    <t>Konyo do yendu adi mede inot ti pujo ret lo corona I kem ni?</t>
  </si>
  <si>
    <t>Do delya konyo? Boηo tokore kuwesi ti kulya na tindu do delya kune</t>
  </si>
  <si>
    <t>I perok bro lo longu, do ode lele lo mede a rieji sobun anyen lalaji konisi ko lalaju?</t>
  </si>
  <si>
    <t>Konyo do ode lele lo mede ti rieju sobun anyen lalaji konisi ko lalaju?</t>
  </si>
  <si>
    <t>Lolon gbiriari lo mukket na kutuk/kume logwo do muggu kume/kutuk inot?</t>
  </si>
  <si>
    <t>Do rieju muket na kume/kutuk ya?</t>
  </si>
  <si>
    <t>Mede inot a kokola suluja yapato musala gwoso gurus/ tito ilo kinga?</t>
  </si>
  <si>
    <t>Mede inot a yoyoηo ko doro na bee ode tu'bakan na kinyo/puet na biasara suluja yapato musala 2020?</t>
  </si>
  <si>
    <t>Mede inot a yoyongo ko moriesi I kem ni suluja yapato musala 2020?</t>
  </si>
  <si>
    <t>Tinate kogwon do tukokin nan kine togolesi ti mede, nan den sona adi kine yengesi a yoyong do parik ama tinate parik lo tokorju, do ko mede inot a konda nyo a nyen tutungo kine yongesi?</t>
  </si>
  <si>
    <t>Nene na ko pelee kata kuno mede?</t>
  </si>
  <si>
    <t>Nye a tuu I ngina 'yolet?</t>
  </si>
  <si>
    <t>Konyo nye ti utu?</t>
  </si>
  <si>
    <t>Lele lo ko ret a tukoki tu meda na kadi na wini suluja perok 20/03/2020 tojo lolor</t>
  </si>
  <si>
    <t>Nye a bulo utu meda na kadi na kelan I kilo perok?</t>
  </si>
  <si>
    <t>Konyo nye ti bulo tu meda na kadi na kelan?</t>
  </si>
  <si>
    <t>Konyo nye ti bulo tuu?</t>
  </si>
  <si>
    <t>Koko pujo suwe gwoso miyenikin?</t>
  </si>
  <si>
    <t>Konyo ina tuu I kadi na kelan ti 'bong?</t>
  </si>
  <si>
    <t>(ko 3 tu ngerot) konyo yangan tuu kadi na kelan?</t>
  </si>
  <si>
    <t>Do ode lele lo mede miyen meda na kadi na kelan ode pipija suluja 20/03/2020?</t>
  </si>
  <si>
    <t>Konyo do ode lele ti pujo gina ngariet</t>
  </si>
  <si>
    <t>Konyo do ode lele/nene ti tu pujo na ngariet na kelan?</t>
  </si>
  <si>
    <t>Nan pirit/ sikili na kadi na wini nagon do pujii ngariet na kelan?</t>
  </si>
  <si>
    <t>Konyo do ti pujo ngariet I nene pirit ka'de?</t>
  </si>
  <si>
    <t>Anagon do tirini I kadi na kelan, do a yimot ko kitajin kase le?</t>
  </si>
  <si>
    <t>Do ngona tukoki adi mienikin wini anyen toke'ya do?</t>
  </si>
  <si>
    <t>Do a rio wini logwon mimienikin?</t>
  </si>
  <si>
    <t>Konyo do ti pujo wini lo wuroki do?</t>
  </si>
  <si>
    <t>Kilo winiko lo wurokii do, kata I nginu kadi na wini nagin do utuji katayu nu?</t>
  </si>
  <si>
    <t>Do rieju kelan inot yaa?</t>
  </si>
  <si>
    <t>Do a roba gurusu ti winiko lo wuroki do?</t>
  </si>
  <si>
    <t>I perok 7b lo longu do ode lele lo mede a nyosu kinyoku'dik kogwon gurusu 'bayin?</t>
  </si>
  <si>
    <t>I perok 7 lo longu perok muda logwon kule ti kingajin 16 tu ngerot a doto ko magor?</t>
  </si>
  <si>
    <t>I perok 7 lo longu perok muda logwon kule ti kingajin 16 puwo kak a doto ko magor?</t>
  </si>
  <si>
    <t>I perok 7 lo longu perok muda logwon ngutu ti 16 puwo kak ti yesu kine dingitan?</t>
  </si>
  <si>
    <t>I perok 7 lo longu perok muda logwon lowara ti mede si'da lor 'bukulung 'bak nyesu?</t>
  </si>
  <si>
    <t>I perok 7 lo longu perok muda lowgon ngwajik ti 16 powo kak si'da lor 'bukulung 'bak nyesu?</t>
  </si>
  <si>
    <t>Tinate parik, nan a lyongon parik ko ruket inot, gbe 'bura I lo tuparan</t>
  </si>
  <si>
    <t>Tinate parik kogwon nan jambu kodo</t>
  </si>
  <si>
    <t>I ηerot na pipoja na do, do kata ko piet?</t>
  </si>
  <si>
    <t>Gbon na'but parik konan jambu kodo I nenee diηit ode lor, ηona nanan diηit nagon tetemakindya</t>
  </si>
  <si>
    <t>Do ηona kata ko diηit gbwoso dakika meria musala anyen tutuηoni pipiyesi kune?</t>
  </si>
  <si>
    <t>Kulo perok ηutulu jore jambu kulya ti corona virus, kulon kikolin logwon do puji loηe lo ret lo corona?</t>
  </si>
  <si>
    <t>Lele ηutu logwon ko ret lo corona kata ko yutet lo pupuruu ode lo yiyiηa?</t>
  </si>
  <si>
    <t>Do ηona den ada ko ηutu lele kata ko ret lo corona?</t>
  </si>
  <si>
    <t>Bongo tokore kulon kikolin logwon ukuma ko kune mugunya gwoso UNHCR tiji ηutulu ko'ben moka ret lo korona yi kiryandongo ni</t>
  </si>
  <si>
    <t>Nan a kurun nagon adi Miri a tindu kikolin anyen tiyuni ηutulu ko ret lo korona, do den kule ηutu yeyeju adi ukuma na tindu kikolin lorok ama kule yendu adi a kikolin lo'but, do ηona yeyeju ada, deneden adi loηe ilot I bulo koraji koke bongo tokore 'bura ko denet inot suluja yapato musala, doηona a yimot ko kikolin logwon ukuma/ miri tiji ta kogwon ret lo corona virus?</t>
  </si>
  <si>
    <t>Soηinana yeyeji kikolin logwon a kona I kem ni anyen tiyuni rekin na ret lo korona, nan nyonyogu nyo nagon konda 'borik I kem ni tiyana, do ηona yeyeju adi ukuma na kem gwon ko kikolin lo 'but anyen ret lo corona a rekin, ηona kikolin titiyu parik, ode 'bak parik</t>
  </si>
  <si>
    <t>Do a tugo kikolin logwon ukuma a tiji ret lo corona, tianana nan mindi denda ko midijin geleng geleng konda ada, do ηona yendu adi ηutu geleng geleng titi mugun 'bura ko ret lo corona?</t>
  </si>
  <si>
    <t>Nan den adi 'bak na'but kogwon ηutu moka ret, kule yendu adi se tibulo moka ret, kule gwon ko kujoen parik kogwon ngilo ret, do ηona yendu adi do momoka dingitan liη, ode nene diηit ode asut do ti moka?</t>
  </si>
  <si>
    <t>Do den nene diηit ηutulu tutuηarakin ko 'borik ko lele lo pujo ret, tutujamakin kolele ko ret, kunot yenet, ko lele yupo adi gwon ko ret lo korona, kule lo gwon  diηo ko ngilo ηutu gwon ko 'busan ode koko jambu diηitan liη narok kogwon ilo logwon ko ret ilo?</t>
  </si>
  <si>
    <t xml:space="preserve">Kodo tojoju ko perok ti bot, songinana gbiliηet a lo kijon I perok buro lo longu, kogwon ret lo corona virus? </t>
  </si>
  <si>
    <t>Yii den sona adi rieju na piyoη anyen lalayini konisi gbogboη yeηet, I perok buryo lo longu, do ko kule ti mede gbwon ko piyong na jukin lalayini konisis diηitan ling, diηitan liη nan nyonyogu daηin budӧk I lor odee kunok mindi</t>
  </si>
  <si>
    <t>Konyo ta ti bulӧ rieju na piyoη lalayesii ti kenenisi diηitan jore?</t>
  </si>
  <si>
    <t>I perok buryo lo longu, do a rogu muket na kutuk/kume kode utu kaηo ko mede?</t>
  </si>
  <si>
    <t>Konyo lele lo mede ti rogu muket na kutuk/kume ko utuji kaηo ko mede I perok buryo lo longu?</t>
  </si>
  <si>
    <t>Kine boηo tokore</t>
  </si>
  <si>
    <t>Nan 'dekan pija na do piriton nagon do tirini I perok buryo lo longu, do a utuji kaηo ko mede I perok 7 lo longu?</t>
  </si>
  <si>
    <t>Do tuu da diηitan liη nagon do utuji koke ko mede I perok buryo lo longu?</t>
  </si>
  <si>
    <t>I salin 24 do a jambu ko ηutulu mude nyonanyona koke ko mede inot gwoso tupajo na temakindya tojolan na dotuet/arabia ?</t>
  </si>
  <si>
    <t>Yeyeji diηesi kulok I kem ni, do yendu adi diηesi kulok kebu kikolin tieyesi ti 'borik parik, tetemakindya ode ku'dik anyen tiji mugunya kogwon ret lo corona virus?</t>
  </si>
  <si>
    <t>Soηinana nan 'dek pija piyesi na temakindya ko togolesi nagon do rie suluja nagon ret lo corona virus lupundi</t>
  </si>
  <si>
    <t>Mede inot I gwon ko tolikindyo na kita suluja yapa to musala lolo kiηa?</t>
  </si>
  <si>
    <t>Mede inot a kindu biasara logwon 'bak konda tito ti mu'diη suluja na yapato musala 2020?</t>
  </si>
  <si>
    <t>Mede inot a yoyoηo I kikolin ti mu'diη, tiju na kijoka, 'bida na somot suluja yapato musala 2020?</t>
  </si>
  <si>
    <t>Mede inot a yeyeηo ko 'ya'yu na bee ode tu'bakan na kinyo/ 'yalet na tiki biasara suluja yapato musala 2020?</t>
  </si>
  <si>
    <t>Mede inot a yoyoηo ko ko roroka na kitajin ti muding/puet na biasara suluja yapato musala 2020?</t>
  </si>
  <si>
    <t>Mede inot ayonyoηo ko 'yala na bee lo tito lo nyoyi mede suluja yapato musala 2020?</t>
  </si>
  <si>
    <t>Mede inot a yonyongo ko ret, boηoji ode tuwan na lele logwon jonda ηariet mede suluja yapato musala 2020?</t>
  </si>
  <si>
    <t>Mede inot I pujo kune yeηesi ka'de suluja yapato musala 2020?</t>
  </si>
  <si>
    <t>Kunen yeηesi ka'de nagon mede inot rie?</t>
  </si>
  <si>
    <t>Soηinana nan 'dek pija piyesi na temakindya ko kule ti mede inot, ko koko reju ηariesi ti kelean ada.</t>
  </si>
  <si>
    <t>Nan na kune kadijin ti wini nagon gwon ko ηariesi ti kelan na 'but parik?</t>
  </si>
  <si>
    <t>Yelet nene na ηutu na pele a tetemaki I kule perok suluja perok geleng lo yapato ηwan</t>
  </si>
  <si>
    <t>Konyo nye yaηan tu ngina 'yolet?</t>
  </si>
  <si>
    <t>Lele lo mede kada ko ret logwon mindi meda diηitan liη ode tokela( miret ret lo sukaria, cancer, ret lo Toili, ret lo koroputut/rukotat, ret lo so'bi, TB)? Yeyene ti ti tugo ret logwon ko lele/nene na mede ama ko ηutulu lo longu geleng kata ko ret kunok i 'baη)</t>
  </si>
  <si>
    <t>Kata ηojik logwon kiηajin ti yenga musala?</t>
  </si>
  <si>
    <t>Kilo ηwajik, kata kule logwon miyonikin tuu kadi na kelan suluja 20/03/2020 tojo lolor?</t>
  </si>
  <si>
    <t>Nye ngilo a pujo ina ηina ηariet na kelan?</t>
  </si>
  <si>
    <t>I perok 7 lo longu, perok muda logwon doa roroga kinyo lo nyei ode daηitan nyeisi ti 'bak sasayimba?</t>
  </si>
  <si>
    <t>I perok 7 lo longu perok muda logwon lobot ti mede ti yesu I kune diηitan?</t>
  </si>
  <si>
    <t>Iperok 7 lo longu perok muda logwon mede ino 'bayin ko piyoη na tetemakindya ηutulu I dingit nagon mimiyenikin?</t>
  </si>
  <si>
    <t>I perok 7 lo longu mede inot a duηӧdu I kune?</t>
  </si>
  <si>
    <t>I perok 7 lo longu nyo nagon yoyoη kwinyit konut?</t>
  </si>
  <si>
    <t>Yi 'dur I 'dutet the kune pipiesi, do ηona kata ko piet?</t>
  </si>
  <si>
    <t>Gwo na'but parik konan bongo jambu kodo I lele lor ode diηit nagon a temakindya , ηona nanan jaman nagon na'but lunget na do?</t>
  </si>
  <si>
    <t>Do kodyo mindi tinan luηe do I nanan jaman?</t>
  </si>
  <si>
    <t>Na ηona a namba na'but longet na do?</t>
  </si>
  <si>
    <t xml:space="preserve">Do boηӧ bubulo tinda nan namba na tetemakindya lungu na do </t>
  </si>
  <si>
    <t>Ana'but, tinate parik, yi lulung do I diηit na'but na wulun do, parananii 'bura</t>
  </si>
  <si>
    <t>Hello na luηu ${enum_name} nan lungu I juu na idinsight, nan mindi jambu ko ${full_name}</t>
  </si>
  <si>
    <t>ηona{full_name} kata nyna anyen nan jambu lo nye?</t>
  </si>
  <si>
    <t>I perok 7 lo longu nagon do 'ye'yi ${places_visited} nagon do gwon kokee ko mede, do ηona bulo tiju na 'borik gbong pajo ko kule, gbong pajo ko kule nana nyonyogu tupajo gwoso tojolan na arabia ode dotuet</t>
  </si>
  <si>
    <t>You might recall that my colleague ${enumerator} has been speaking to you ${date_org_survey} last year about different important things in your life. We really appreciated meeting you then and wish we could visit you in person now. However, you might have heard about the current coronavirus outbreak and the restrictions that have been put in place to stop the spread of the virus. Because of this and to ensure we are protecting everyone’s health, I am currently not able to visit you in person to speak to you.</t>
  </si>
  <si>
    <t>places_visited_id</t>
  </si>
  <si>
    <t>places_visited_repeat</t>
  </si>
  <si>
    <t>Follow-up questions (${places_visited_label})</t>
  </si>
  <si>
    <t>count-selected(${places_visited})</t>
  </si>
  <si>
    <t>selected-at(${places_visited}, index()-1)</t>
  </si>
  <si>
    <t>choice-label(${places_visited}, ${places_visited_id})</t>
  </si>
  <si>
    <t>deal_shocks_other</t>
  </si>
  <si>
    <t>selected(${deal_shocks}, '97')</t>
  </si>
  <si>
    <t>select_multiple food_security</t>
  </si>
  <si>
    <t>Enumerator: Read out options and mark all that they agree to</t>
  </si>
  <si>
    <t>Togolesi anyen gborundyo kinyo kogwon suk na kinu.</t>
  </si>
  <si>
    <t>Ti bulӧ gborundyo kinyo lo tetemakindya kogwon kinyojin jore ‘bayin I suk nagon nan gboro katayu na</t>
  </si>
  <si>
    <t>Ti bulo gborundyo na kinyo lo tetemakindya kogwon be kija parik</t>
  </si>
  <si>
    <t>Ti bulo gborundyo kinyo lo tetemakindya kogwon gurus na ponda mede roroga</t>
  </si>
  <si>
    <t>Roroka na kinyo lo rie ko Mugun/nunajama</t>
  </si>
  <si>
    <t>Jore parik</t>
  </si>
  <si>
    <t>Ku’dik parik</t>
  </si>
  <si>
    <t>Ti jukin roba na wini</t>
  </si>
  <si>
    <t>Winiko ‘ban I kadi</t>
  </si>
  <si>
    <t>Winiko lo wuroki nan ti temakindya ko ret lo gwon ko nan.</t>
  </si>
  <si>
    <t>Kune boηo tokore.</t>
  </si>
  <si>
    <t>Bet de ma murtahiin, umon ma ligo tahawiil ta gurus de</t>
  </si>
  <si>
    <t xml:space="preserve">Fii zol ayan fii bet 
</t>
  </si>
  <si>
    <t>Bet de fii bika</t>
  </si>
  <si>
    <t>Inta munkin bii zekiir iinu sabi tai $(enumerator) kan bii wonusu ma inta fii ${date_org_survey} Sena El fa'at a'an mawadii ketiir El mohiim fii haya taki. Wa nina kan murtahiin ashan bii wonusu ma inta wa njna kan fekir ashan bii ja le inta tani. Lakin inta munkiin asuma kalam ta Coronavirus de wa gawaneen el kutu ashan keli ayan de ma saraaf.  Le sabab de wa ashan bii a'akiit iinu nina bii hafisu saha ta nas kulu, Ana hasa ma bii akder ashan bii ja le inta ashan be wonusu ma inta.</t>
  </si>
  <si>
    <t>Lakin,  hasa ana biga bii dugu fii telefun taki lea'anu nina deru asadu inta sua'alat taniin ziada ashan nina bii fahiim kan coronovirus de ashiir be haya taki kef. Inta keli arufu gali moulumat el inta bii worii de be hafiisu wa ma be shariiku ma zol tani min mujumu ta nina. Musharaka taki huwo majani wa tehet aya lahja jnta be akder aba juwabu aya sua'al el niya taki ma der. De bes bii shilu ze 30 dagaiid ta zaman taki.</t>
  </si>
  <si>
    <t>Wa keli inta zekiir gal musharaka taki wa moulumat El inta bii shariik de ma indu aya ta'asiir ma barnamij el Give directly bii befisu fii Kiryandongo. 
Nina fahiim gal musharaka fii telefun ze de bii kakif juzu min reshiid wa kaman der gurus ashan bii shahinu telefun. Ashan kida nina bii rasulu Le inta 4000ugx min Mobile Money fii ragam de.</t>
  </si>
  <si>
    <t>Hal, de yawu akshan ragam nina bii akder dugu fogo fii mustagbal?</t>
  </si>
  <si>
    <t>Isiim tomon munu?</t>
  </si>
  <si>
    <t xml:space="preserve">${best_phone}=null </t>
  </si>
  <si>
    <t>select_multiple health_facility_barriers</t>
  </si>
  <si>
    <t>health_facility_barrier_other</t>
  </si>
  <si>
    <t>selected(${health_facility_barrier},97)</t>
  </si>
  <si>
    <t>1. ${phone_1_name}: ${phone_1}</t>
  </si>
  <si>
    <t>2. ${phone_2_name}, ${phone_2}</t>
  </si>
  <si>
    <t>3. ${phone_3_name},: ${phone_3}</t>
  </si>
  <si>
    <t>troubled_mind_other</t>
  </si>
  <si>
    <t>selected(${troubled_mind}, 97)</t>
  </si>
  <si>
    <t>MIIBIjANBgkqhkiG9w0BAQEFAAOCAQ8AMIIBCgKCAQEAv3ttYnFo92MOvriCB6Cqu3lHRrb3M6JD45jBdNiotLTfaTJPFd9AMk6n0CNqvOgmkvtTRDQNNI/f9tTY6xnjVqeqio9G4qKnWerH/9zjMIjsKY6grE9moxx3Y50owXKGIE6MU+TW/ciHr2L7w4zR+ouN/FkaZVur7mFkqA7SPydTbHBW4W5jm0vLDXExoczHRpMDt011BS5wukzRkkmFqHiB316lN9UG5LnAI3Hv5D5AQzzrHf6q1Vs89EAQh018+YcvwAJfNWg1rR7WPZDPROe5A15c49Q9yARwm7Jifebb1geypAZlf49vWxdzpWra29qUVSFzpFhccrkcKPkY3wIDAQAB</t>
  </si>
  <si>
    <t>Elrha GD COVID survey</t>
  </si>
  <si>
    <t>elrha_gd_covid_survey</t>
  </si>
  <si>
    <t>Anɔŋ raan cië bɛc</t>
  </si>
  <si>
    <t xml:space="preserve">Paai a dhiau piɔ̈u </t>
  </si>
  <si>
    <t xml:space="preserve">Anɛŋ raan ye diu ke cië bɛc  </t>
  </si>
  <si>
    <t xml:space="preserve">Baai arac piɔ̈u akën wëu kan dɔm </t>
  </si>
  <si>
    <t xml:space="preserve">namber aliu/number acï tɔ̈ </t>
  </si>
  <si>
    <t xml:space="preserve">Number ajiɛɛmë </t>
  </si>
  <si>
    <t>Cabaka aliu</t>
  </si>
  <si>
    <t xml:space="preserve">Reɛpondent akën telephone kuany </t>
  </si>
  <si>
    <t xml:space="preserve">Ee jam arɛ̈ɛ̈t në thoŋ de Kawacjat </t>
  </si>
  <si>
    <t xml:space="preserve">Aace jam apieth në thoŋ de kawacjat </t>
  </si>
  <si>
    <t>Repondent anɔŋ piɔ̈u bë jam ku bë wël rɔm kennë ɣɛn</t>
  </si>
  <si>
    <t>Respondent eci piɔ̈u nɔŋ be jam kennë ɣɛn</t>
  </si>
  <si>
    <t>Repondent eci piɔu riäk në bɛ̈ɛ̈r de thiëc de thok  kɔ̈u</t>
  </si>
  <si>
    <t>Ee yic, läi yekke mac</t>
  </si>
  <si>
    <t>Ee yic, kɔ̈k ke bai</t>
  </si>
  <si>
    <t>Riäth{riai, ajila, mɔtɔr ajila de kɔc cie ruai, ku kɔ̈k]</t>
  </si>
  <si>
    <t>Tiim cëkke guaŋ {agen, thöc duruuc, marayat, ku kɔ̈k}</t>
  </si>
  <si>
    <t>Mälbäk ku kɔ̈k {apääc, tööny, thɛ̈ɛ̈n ku kɔ̈k}</t>
  </si>
  <si>
    <t>Makänaai kɔ̈k, {lambaai, telephone, majär, thola ku kɔ̈k}</t>
  </si>
  <si>
    <t xml:space="preserve">Aduɔɔt { catur, thalaca </t>
  </si>
  <si>
    <t>Ee yic, acï thiök thok ku ka bë bɛr liep</t>
  </si>
  <si>
    <t>Ee yic, acï thiök  ku ka ci bë bɛr liep thok</t>
  </si>
  <si>
    <t>Acïn räbiɛɛr pieth looi</t>
  </si>
  <si>
    <t>Në kë cen akuma käŋ thiök thook</t>
  </si>
  <si>
    <t>Aca tak ba thiök në kë riɔ̈c wuɔk në bëc</t>
  </si>
  <si>
    <t>Mëën adït</t>
  </si>
  <si>
    <t>Acïn thaa de tajir</t>
  </si>
  <si>
    <t>Radi</t>
  </si>
  <si>
    <t xml:space="preserve">Cinema </t>
  </si>
  <si>
    <t>Wereek ke cɔɔl</t>
  </si>
  <si>
    <t>Raan tiɛ̈t thin paanakim</t>
  </si>
  <si>
    <t>Facebook/ Twitter/ WhatsApp/ Social Media</t>
  </si>
  <si>
    <t xml:space="preserve">Kɔc luui ke malädhämaat dït </t>
  </si>
  <si>
    <t>Kɔc luui ke malädhämaat thii</t>
  </si>
  <si>
    <t>Riir thii</t>
  </si>
  <si>
    <t>Mɛ̈ɛ̈th, kɔc bai, wele kɔc thiäk ke we në kemic</t>
  </si>
  <si>
    <t>Mɛ̈ɛ̈th, kɔc bai, wele kɔc ruäi ke we tɔ̈ bii</t>
  </si>
  <si>
    <t>K;ɔ dït ke käkke Nhialic {abuun, imam ku kɔ̈k}</t>
  </si>
  <si>
    <t>Aliu acïn të nyic</t>
  </si>
  <si>
    <t>Ee kɔc yɔ̈ɔ̈k bë kɔc rëër bai</t>
  </si>
  <si>
    <t>Aci cäth thiök thok në kɛm ke piiny</t>
  </si>
  <si>
    <t xml:space="preserve">Aci cath në lɔ në bɛ̈I kɔ̈k thiök thok </t>
  </si>
  <si>
    <t>Thiɔ̈k de thukuul thook ku jammat</t>
  </si>
  <si>
    <t xml:space="preserve">Thiɔ̈k de këriɛ̈ɛ̈c ëbɛ̈n thok </t>
  </si>
  <si>
    <t>Thiɔ̈k de tajir de kä cekke cam</t>
  </si>
  <si>
    <t>Meec de kɔc yiic  thuuc</t>
  </si>
  <si>
    <t>Thiɔ̈k de thok de kanitha ku ɣän kɔ̈k ke lɔ̈ŋ</t>
  </si>
  <si>
    <t xml:space="preserve">Akuma acïn kë ce looi </t>
  </si>
  <si>
    <t xml:space="preserve">UNHCR ku riir thiiykë acïn ke cëkkë looi </t>
  </si>
  <si>
    <t>ɣɔɔl</t>
  </si>
  <si>
    <t>Atuɔ̈i/alɛ̈ɛ̈th</t>
  </si>
  <si>
    <t>Aŋɔ̈ɔ̈k</t>
  </si>
  <si>
    <t>Ciɛ̈n pial de guɔ̈p</t>
  </si>
  <si>
    <t>Däŋ de guɔ̈p</t>
  </si>
  <si>
    <t>Rir roor aliɛ̈k</t>
  </si>
  <si>
    <t>Yac/abaric</t>
  </si>
  <si>
    <t>Rirë yic de wëëi</t>
  </si>
  <si>
    <t xml:space="preserve">Akuemnhom </t>
  </si>
  <si>
    <t xml:space="preserve">Thonythony </t>
  </si>
  <si>
    <t>ɣɔɔl në riɛm</t>
  </si>
  <si>
    <t xml:space="preserve">Thiäŋ de aliëk </t>
  </si>
  <si>
    <t xml:space="preserve">Jäl de ŋör ku bil de käŋ </t>
  </si>
  <si>
    <t>Rɛ̈ɛ̈rë baai</t>
  </si>
  <si>
    <t>Wɛ̈k de cin në thabuun në nyindhie</t>
  </si>
  <si>
    <t>Wɛ̈k de cin në ke de näŋ ë käm</t>
  </si>
  <si>
    <t>Päl amatnhom/guɛ̈ɛ̈r</t>
  </si>
  <si>
    <t xml:space="preserve">Tɔ̈ në cök kerou tëmec ke raan </t>
  </si>
  <si>
    <t>Nyaaië ciɛ̈m de thok/ döm de cin/pät de yic</t>
  </si>
  <si>
    <t xml:space="preserve">Ye cieŋ në alɛ̈th ke wum ku cin </t>
  </si>
  <si>
    <t>Ye dek në piu mor ku kätuc</t>
  </si>
  <si>
    <t>Ye dek në ciäi nɔŋ yic lemun</t>
  </si>
  <si>
    <t>Ye cam në nyin ke tim nɔŋ yic bitabin c bë gɔ̈yɔ̈ɔ̈k ya muɔ̈k nhial</t>
  </si>
  <si>
    <t>Ye cam në lemun/bathɔltum/ abukado/maga/ku cuïn kɔ̈k</t>
  </si>
  <si>
    <t xml:space="preserve">Ye dek në wɛl ke Malarya </t>
  </si>
  <si>
    <t>Ye dek në wɛl piny</t>
  </si>
  <si>
    <t>Riɔ̈c de määr de luɔi/tajir/rabiɛr</t>
  </si>
  <si>
    <t>määr de luɔi/tajir/rabiɛr</t>
  </si>
  <si>
    <t>Riɔ̈c në de guɔpdië/wele raan de paai bë tuany në korona birath</t>
  </si>
  <si>
    <t>raan de paai acië tuany në korona birath</t>
  </si>
  <si>
    <t>Riɔ̈c në de guɔpdië/wele raan de paai bë thou në korona birath</t>
  </si>
  <si>
    <t xml:space="preserve">Acä lëu ba mïth cääm </t>
  </si>
  <si>
    <t>Riɔ̈c në määr de lɔ panakim</t>
  </si>
  <si>
    <t xml:space="preserve">ɣɛn cië yök në kä panakïm </t>
  </si>
  <si>
    <t xml:space="preserve">Riɔ̈c në ciën cuïn </t>
  </si>
  <si>
    <t xml:space="preserve">ɣɛn cïn cuïn </t>
  </si>
  <si>
    <t>Acï yibɔ̈ jɔt</t>
  </si>
  <si>
    <t xml:space="preserve">Yïbɔ </t>
  </si>
  <si>
    <t xml:space="preserve">Yïbɔɔ  juëc </t>
  </si>
  <si>
    <t xml:space="preserve">Pɛɛi tök </t>
  </si>
  <si>
    <t xml:space="preserve">Kë wäär pɛɛi </t>
  </si>
  <si>
    <t>Kubäi</t>
  </si>
  <si>
    <t>Tök në yïbɔic</t>
  </si>
  <si>
    <t>Tök në yïbɔɔk ke ŋuanic</t>
  </si>
  <si>
    <t xml:space="preserve">Tök në pɛ̈ɛ̈I yic </t>
  </si>
  <si>
    <t xml:space="preserve">Akëëc kan yök </t>
  </si>
  <si>
    <t xml:space="preserve">Acï ber ya nyindhia cë mɛn de pɛɛi diäk </t>
  </si>
  <si>
    <t>Acï ber ya nyindhia cë mɛn de pɛɛi diäk, ku aŋoot ke lɔ</t>
  </si>
  <si>
    <t xml:space="preserve">Aaci lɔ </t>
  </si>
  <si>
    <t>Riɔ̈c në korona birath</t>
  </si>
  <si>
    <t>ɣɛn ci bai wan</t>
  </si>
  <si>
    <t xml:space="preserve">Ciɛ̈n wëu ke lɔ panakïm </t>
  </si>
  <si>
    <t xml:space="preserve">Ciɛ̈n thaa de lɔ panakïm </t>
  </si>
  <si>
    <t xml:space="preserve">Eyic </t>
  </si>
  <si>
    <t xml:space="preserve">Akec gam </t>
  </si>
  <si>
    <t xml:space="preserve">ɣɛn cïn number de telephone ba rɔt ke week </t>
  </si>
  <si>
    <t xml:space="preserve">Abë tuɔɔc le ye methic </t>
  </si>
  <si>
    <t>Kɔ̈k</t>
  </si>
  <si>
    <t>Acë telephone kuany , ku ke yeen raan kɔɔr rɔt</t>
  </si>
  <si>
    <t>Acë kuany, ku cie yen raan kɔɔr</t>
  </si>
  <si>
    <t xml:space="preserve">Acïn raan cie yen kuany </t>
  </si>
  <si>
    <t>Naba acie luui {acie kan kuth}</t>
  </si>
  <si>
    <t xml:space="preserve">Raan de thiɛ̈I thok </t>
  </si>
  <si>
    <t>Raan në baai</t>
  </si>
  <si>
    <t xml:space="preserve">Jieraan </t>
  </si>
  <si>
    <t>math</t>
  </si>
  <si>
    <t xml:space="preserve">Akuc raan kɔɔrku </t>
  </si>
  <si>
    <t>Keraac</t>
  </si>
  <si>
    <t xml:space="preserve">Acie piɔl </t>
  </si>
  <si>
    <t xml:space="preserve">Apiɔl </t>
  </si>
  <si>
    <t>apieth</t>
  </si>
  <si>
    <t xml:space="preserve">Adït </t>
  </si>
  <si>
    <t xml:space="preserve">Lɔc thaa ku pɛɛi nïn </t>
  </si>
  <si>
    <t>Cuɔtë në köldɛ̈</t>
  </si>
  <si>
    <t xml:space="preserve">Enɔŋ raan cie bɛc ku ɣɔl ke këc ye wum ku yethok kum </t>
  </si>
  <si>
    <t xml:space="preserve">Në yomic/kɔc wɛ̈ɛ̈i ëke thiääk kennë yïïn  ëëke cie yiën bëc </t>
  </si>
  <si>
    <t xml:space="preserve">Ba raan dɛ̈t jak kuɔ̈p ka thin raan cie yiën bɛc </t>
  </si>
  <si>
    <t>Raan cie bɛc ye cin në waak apieth të cien ɣɔl, tïm ka cie lɔ bakäna</t>
  </si>
  <si>
    <t xml:space="preserve">Në yök de moc ke tikic </t>
  </si>
  <si>
    <t xml:space="preserve">Në yom de telephonic /network </t>
  </si>
  <si>
    <t>Në nɔŋ peeth</t>
  </si>
  <si>
    <t>Në cam de cuïn cie riäk</t>
  </si>
  <si>
    <t>Ënɔŋ läi</t>
  </si>
  <si>
    <t xml:space="preserve">Në thaa thok ɛ̈bɛ̈n </t>
  </si>
  <si>
    <t xml:space="preserve">Në thaa dɛ̈ </t>
  </si>
  <si>
    <t xml:space="preserve">Akëc rɔt kan looi </t>
  </si>
  <si>
    <t xml:space="preserve">Dak de käkke them panakïm </t>
  </si>
  <si>
    <t xml:space="preserve">Acïn kuɔny de wëu enɔŋ akuma </t>
  </si>
  <si>
    <t xml:space="preserve">Dhuŋ de nhom ke cie gaau në akuma </t>
  </si>
  <si>
    <t xml:space="preserve">Liu de wal ku käkke them panakim </t>
  </si>
  <si>
    <t>Dui ku riɛl de boolith</t>
  </si>
  <si>
    <t xml:space="preserve">Thiök de ɣän ke ɣɔɔc </t>
  </si>
  <si>
    <t xml:space="preserve">Ciën yïlac thöŋnhom pieth tɔ̈ të ciennë käŋ bɛ̈I </t>
  </si>
  <si>
    <t xml:space="preserve">Abë wan </t>
  </si>
  <si>
    <t xml:space="preserve"> Ëmääth</t>
  </si>
  <si>
    <t xml:space="preserve">Acï dït </t>
  </si>
  <si>
    <t xml:space="preserve">Nhialic gam </t>
  </si>
  <si>
    <t xml:space="preserve">Kuany wël ke tiɛ̈t de röt {wɛ̈k de cin, meec de rɔt wei ku ciëŋ de alanh de wum </t>
  </si>
  <si>
    <t xml:space="preserve">Acï tɔ̈ të rɛ̈ɛ̈r ɣɛn thin </t>
  </si>
  <si>
    <t xml:space="preserve">Acï kɔn tɔ̈ </t>
  </si>
  <si>
    <t>Wɔ rir ku wɔ piɔl kup</t>
  </si>
  <si>
    <t xml:space="preserve">Wɔ cie kɔc dït </t>
  </si>
  <si>
    <t xml:space="preserve">Piny acï tuc </t>
  </si>
  <si>
    <t xml:space="preserve">Acän kɔc kuɔ ku jurdie akën bɛ̈I </t>
  </si>
  <si>
    <t>Akuma atit wuɔɔk</t>
  </si>
  <si>
    <t>Wɔ cie lɔ bii</t>
  </si>
  <si>
    <t xml:space="preserve">Wɔ ciëŋ baai </t>
  </si>
  <si>
    <t xml:space="preserve">Ee rɔt nyaai </t>
  </si>
  <si>
    <t xml:space="preserve">Ee këdït riëëc kɔc </t>
  </si>
  <si>
    <t xml:space="preserve">Ariëëc kɔc ëmääth </t>
  </si>
  <si>
    <t xml:space="preserve">Acï kɔc riëëc </t>
  </si>
  <si>
    <t xml:space="preserve">Acï kɔc kɔn riäc </t>
  </si>
  <si>
    <t xml:space="preserve">Akuɔ̈c </t>
  </si>
  <si>
    <t xml:space="preserve">Piu ke acie bɛr bɛ̈n </t>
  </si>
  <si>
    <t>Piu acie tem ëë lik</t>
  </si>
  <si>
    <t xml:space="preserve">Kennë puɔ̈l ba kɔ̈k ke cieŋ luɔ̈i </t>
  </si>
  <si>
    <t xml:space="preserve">Acï cäth de riäth </t>
  </si>
  <si>
    <t>Thiök de lɔ bii</t>
  </si>
  <si>
    <t>Käŋ acie gal/ acukku ke lëu në ɣɔ̈i</t>
  </si>
  <si>
    <t xml:space="preserve">ɣɛn riɔ̈c në lɔ bii bë tuany ɣɛn lɔ dɔm </t>
  </si>
  <si>
    <t xml:space="preserve">Töŋ ye kɔc kewum kum </t>
  </si>
  <si>
    <t>Alanh ë looi baai</t>
  </si>
  <si>
    <t xml:space="preserve">Monydil </t>
  </si>
  <si>
    <t xml:space="preserve">Alanh de wum ë lɔ̈m ënɔŋ akuma </t>
  </si>
  <si>
    <t xml:space="preserve">Alanh de wum ë lɔ̈m ënɔŋ mathdiɛ̈ </t>
  </si>
  <si>
    <t xml:space="preserve">Alanh de wum ë ɣaac në wëu </t>
  </si>
  <si>
    <t xml:space="preserve">Alanh de wum ë luɔi baai </t>
  </si>
  <si>
    <t xml:space="preserve">Kɔr alath/ monydil ka kë cï raan dɛ̈t kan cieŋ </t>
  </si>
  <si>
    <t xml:space="preserve">ɣɔɔc de apääc </t>
  </si>
  <si>
    <t xml:space="preserve">Gɛm de rɔt në kä nɔŋ kë dhitkë yic </t>
  </si>
  <si>
    <t xml:space="preserve">Kuɔny enɔŋ mɛ̈ɛ̈th ku kɔc ke ruäi rɛ̈ɛ̈r në kemic enë </t>
  </si>
  <si>
    <t xml:space="preserve">Kuɔny enɔŋ mɛ̈ɛ̈th ku kɔc ke ruäi cï rɛ̈ɛ̈r në kemic enë </t>
  </si>
  <si>
    <t xml:space="preserve">ɣɛn cie lɔ̈ŋ </t>
  </si>
  <si>
    <t xml:space="preserve">ɣɛn cie loom në loanic ka raan ëë kede kut kɔ̈u </t>
  </si>
  <si>
    <t xml:space="preserve">Dheen </t>
  </si>
  <si>
    <t xml:space="preserve">Kääu kennë wëu dac cuat piny </t>
  </si>
  <si>
    <t xml:space="preserve">ɣɔɔc de kä domic ëke ŋoot </t>
  </si>
  <si>
    <t xml:space="preserve">Dhuk de cuïn nyin piny </t>
  </si>
  <si>
    <t xml:space="preserve">Dhuk de kä ciekke ë cam nyïn piny </t>
  </si>
  <si>
    <t xml:space="preserve">Pïr në tɔ̈u de wëu </t>
  </si>
  <si>
    <t xml:space="preserve">ɣɛn cie kuɔny yök ënɛŋ malädhäm </t>
  </si>
  <si>
    <t xml:space="preserve">ɣɛn cie raan ca luɔ̈I yiɛ̈n wëu ke ëëke ŋoot </t>
  </si>
  <si>
    <t xml:space="preserve">ɣɛn cie kuɔny yök ënɛŋ akuma </t>
  </si>
  <si>
    <t xml:space="preserve">Acïn kë ca looi </t>
  </si>
  <si>
    <t xml:space="preserve">Akɔɔr rɔt arëët </t>
  </si>
  <si>
    <t xml:space="preserve">Akɔɔr rɔt ëmääth </t>
  </si>
  <si>
    <t xml:space="preserve">Akɔɔr rɔt në këthin kor </t>
  </si>
  <si>
    <t xml:space="preserve">Acï rɔt lëu </t>
  </si>
  <si>
    <t xml:space="preserve">Eyic, kɔc abë piath/pial </t>
  </si>
  <si>
    <t>Acie yic, kɔc abë yɔŋ</t>
  </si>
  <si>
    <t xml:space="preserve">Liu de wëu ɣɔɔcë ke thabuun ku kë de wɛ̈k de cin </t>
  </si>
  <si>
    <t xml:space="preserve">Dukɛ̈ɛ̈n acie yic thök në thabuun ku këde wɛ̈k de cin  </t>
  </si>
  <si>
    <t xml:space="preserve">Dukɛ̈ɛ̈n acie ɣɔ̈i de thabuun tääu nyin nhial </t>
  </si>
  <si>
    <t xml:space="preserve">Acïn wëu ɣɔɔcë alanh de wum </t>
  </si>
  <si>
    <t xml:space="preserve">Dukɛ̈ɛ̈n acie yic thök në alanh de wum </t>
  </si>
  <si>
    <t xml:space="preserve">ɣɛn kën dɔm në alanh de wum enɔŋ akuma </t>
  </si>
  <si>
    <t>ɣɛn kuc te ye luɔ̈i alanh de wum</t>
  </si>
  <si>
    <t xml:space="preserve">Cie lɔ thuuk </t>
  </si>
  <si>
    <t xml:space="preserve">ɣɛn cie lɔ luui </t>
  </si>
  <si>
    <t xml:space="preserve">ɣɛn cie lɔ domic </t>
  </si>
  <si>
    <t xml:space="preserve">ɣɛn cie kɔc ke ruäi lɔ neem </t>
  </si>
  <si>
    <t xml:space="preserve">ɣɛn cie lɔ në guɛ̈ɛ̈r dït de kanitha yic </t>
  </si>
  <si>
    <t>ɣɛn ecie lɔ në thiëkic/bïka/</t>
  </si>
  <si>
    <t xml:space="preserve">ɣɛn ecie lɔ gem në piu </t>
  </si>
  <si>
    <t xml:space="preserve">ɣɛn ecie lɔ dɔm në taayiin </t>
  </si>
  <si>
    <t xml:space="preserve">ɣään ke raan ɛ̈bɛ̈n </t>
  </si>
  <si>
    <t xml:space="preserve">ɣään cïke thian </t>
  </si>
  <si>
    <t xml:space="preserve">Eyic, ɣɛn ecie lɔ nem apieth </t>
  </si>
  <si>
    <t xml:space="preserve">Aliu, ɣɛn ecie dhäär elɔ panakïm ku kën rɔt lëu apieth </t>
  </si>
  <si>
    <t xml:space="preserve">Aliu, ɣɛn kën lɔ panakïm </t>
  </si>
  <si>
    <t xml:space="preserve">Thäpdït </t>
  </si>
  <si>
    <t xml:space="preserve">Dak de akïïm në juëi de kɔc bec </t>
  </si>
  <si>
    <t xml:space="preserve">Jiëi de yïlac panakïm </t>
  </si>
  <si>
    <t xml:space="preserve">Liu de käkke them ku wal panakïm </t>
  </si>
  <si>
    <t>Kän lëu de ɣɔ̈ɔ̈I wal</t>
  </si>
  <si>
    <t>places_visited_other</t>
  </si>
  <si>
    <t>selected(${places_visited}, '97')</t>
  </si>
  <si>
    <t>In the last 24hrs, did you interact closely with people outside your house within a distance equal to an average saloon car or the length of a mattress?</t>
  </si>
  <si>
    <t>None of the above</t>
  </si>
  <si>
    <t xml:space="preserve">In the past 7 days, have you or any household member experienced any of the following food related problems?
</t>
  </si>
  <si>
    <t>fs_10_other</t>
  </si>
  <si>
    <t>selected(${fs_10},97)</t>
  </si>
  <si>
    <t>date_last_week</t>
  </si>
  <si>
    <t>Last week's date</t>
  </si>
  <si>
    <t>date(decimal-date-time(today()) -7)</t>
  </si>
  <si>
    <t>why_not_avail1_other</t>
  </si>
  <si>
    <t>selected(${why_not_avail1}, '97')</t>
  </si>
  <si>
    <t>I don't know where respondent went to</t>
  </si>
  <si>
    <t>selected(${job_loss},'1')  or
 selected(${business_closure},'1')  or 
selected(${theft},'1') or
 selected(${farm_disruption}, '1') or selected(${price_increase_inputs},'1') or selected(${price_fall_outputs},'1') or selected(${reduction_outputs},'1') or selected(${food_price_increase},'1') or selected(${income_loss},'1') or selected(${conflicts},'1') or selected(${other_shocks},'1')</t>
  </si>
  <si>
    <t>Compared to how you normally feel, are you feeling anxious or nervous in the last 7 days, due to the coronavirus and the lockdown?</t>
  </si>
  <si>
    <t>Now i would like to ask you some more questions about the past 7 days -- that means since ${date_last_week} which is last week on a day like today. Because these have likely been tough times but it is also possible to feel good or hopeful during these times. So i would like to learn more, for you, how you have been feeling and acting in the past 7 days. 
For each question, i will ask you to tell me how often you have felt a certain way. If you don't remember exactly, we can work together to think through the number of days.
I will read out a list of some of the ways you may feel or behave. Please indicate how often you have felt this way during the past 7 days, using the following scale:
1=Rarely or none of the time (less than 1 day), 2=Some or a little of the time (1-2 days), 3=Occasionally or a moderate amount of time (3-4 days), 4=Most or all of the time (5-7 days)</t>
  </si>
  <si>
    <t>Now i would like to ask you some more questions about the past 7 days -- that means since ${date_last_week} which is last week on a day like today. Because these have likely been tough times but it is also possible to feel good or hopeful during these times. So i would like to learn more, for you, how you have been feeling and acting in the past 7 days. 
For each question, i will ask you to tell me how often you have felt a certain way. If you don't remember exactly, we can work together to think through the number of days.
Ɣɛn bï werek kueen në kuɛɛr kɔ̈k lëu bï yïn ke ye yök wɛ̈lɛ̈/ka benke rɔt luɔɔi thin. Yïn thiëëc ba nyuɔɔth yee yi guɔ̈p dac yök yedi në nïn kaa dhorou (7) cï lɔ yiic, ke yïn looi kee käkë: 1=Acïï rɔt ye dac looi wɛ̈lɛ̈/ka cïn thaar yen rɔt looi (acïï kööl ye thöl); 2=Në thɛɛ kɔ̈k wɛ̈lɛ̈/ka në thaa koor (kööl tök-nïn kaa reu); 3=Ee rɔt looi ke thaa cï lɔ wɛ̈lɛ̈/ka thaar koor (nïn kaa 3-4); 4=Ee rɔt dac looi wɛ̈lɛ̈/ka në thaa thok ëbɛ̈n (nïn kaa 5-7)</t>
  </si>
  <si>
    <t>Now i would like to ask you some more questions about the past 7 days -- that means since ${date_last_week} which is last week on a day like today. Because these have likely been tough times but it is also possible to feel good or hopeful during these times. So i would like to learn more, for you, how you have been feeling and acting in the past 7 days. 
For each question, i will ask you to tell me how often you have felt a certain way. If you don't remember exactly, we can work together to think through the number of days.
Ana bii ruawa agara juzu min terigat el ita kam ashur/hiss beyoo fii fatera ta saba ayam el fa'at: Ma kulu zaman (Ma Ahtar min yom wadit), Juzu awu besit min zaman (1-2 ayam), Mara'at awu nus-nus (3-4 ayam), ketiir awu kulu zaman (5-7 ayam)</t>
  </si>
  <si>
    <t>Now i would like to ask you some more questions about the past 7 days -- that means since ${date_last_week} which is last week on a day like today. Because these have likely been tough times but it is also possible to feel good or hopeful during these times. So i would like to learn more, for you, how you have been feeling and acting in the past 7 days. 
For each question, i will ask you to tell me how often you have felt a certain way. If you don't remember exactly, we can work together to think through the number of days.
Nan de kekenakin do kikolin ka'de ka'de  logwon do ŋona kode toili ilot 'de'degi kode gwon ada. Böŋö kweki nan ko diŋitat muda nagwon toili a gwon sona I perok 7 lo longu. Yi de temba sona: Bayin kwöŋ kode I kune diŋitan (ti dur a lor 1); I nene diŋit kode I diŋit na'dit (perok 1-2); Kokonda 'börik ama ti gwon I diŋitan jore (perok 3-4); Diŋitan jore kode temba I diŋitan liŋ (perok 5-7)</t>
  </si>
  <si>
    <t>Now i would like to ask you some more questions about the past 7 days -- that means since ${date_last_week} which is last week on a day like today. Because these have likely been tough times but it is also possible to feel good or hopeful during these times. So i would like to learn more, for you, how you have been feeling and acting in the past 7 days. 
For each question, i will ask you to tell me how often you have felt a certain way. If you don't remember exactly, we can work together to think through the number of days.
Kombedi abi kwano boti yoo mogo ma in iwinyo nyo kit ma ibedo kwede. 
Kong iwaca kit ma in ibedo kwede ikin nino abiro mu kato angec, kun nongo itio ki lok man.
Icel icel onyo pe tiye caa mo(Nino 0-1)
Kare onyo wang caa manok(Nino 1-2)
Kare ki Kare onyo pol kare(Nino 3-4) 
Kare ki kare onyo I cawa ducu (5-7)</t>
  </si>
  <si>
    <t xml:space="preserve">Now i would like to ask you some more questions about the past 7 days -- that means since ${date_last_week} which is last week on a day like today. Because these have likely been tough times but it is also possible to feel good or hopeful during these times. So i would like to learn more, for you, how you have been feeling and acting in the past 7 days. 
For each question, i will ask you to tell me how often you have felt a certain way. If you don't remember exactly, we can work together to think through the number of days.
ɣän tekɛ ti bä kuen ji kä bi ɣä läät tää in jiek i nikɛ kiɛ kɛ  kui ciɛŋädu.jin nyuthni ɛn tää in laa jieki rɔ ni ciaŋ kɛ kui diɛn kɛ titi kɛ kɔr nini däŋbärɔw tëë ci wä (7) bi guɔr ni tää ca luac ni kɛ: Ɛ kɛlkɛl kiɛ thilɛ guäth (mi kuicɛ kɛ caŋ 1); thääŋ Guäthni kiɛ guäth mi tɔt(nini 1-2); kɛ kɔr nini kiɛ tɛ kaamä mɔ kɛ guäthmi mɔ (nini 3-4); la tuɔkɛ ɛlɔŋ  kiɛ ni ciaŋ (nini ti 5-7)  </t>
  </si>
  <si>
    <t>acik töu ke noŋ waal ke wom akim</t>
  </si>
  <si>
    <t>akim amëc aetdic</t>
  </si>
  <si>
    <t>akim a ye gääu aretdic</t>
  </si>
  <si>
    <t>akim etöu ke cik thääc</t>
  </si>
  <si>
    <t>akim acek geer tuäny yen yikki thëm</t>
  </si>
  <si>
    <t>akim abɛ̈c</t>
  </si>
  <si>
    <t>akim wëu</t>
  </si>
  <si>
    <t>liu de kɛ̈ɛ̈ŋ bekke gaam bääi</t>
  </si>
  <si>
    <t>dit de yääŋ në bääi yic</t>
  </si>
  <si>
    <t>riöc ne yök de corona</t>
  </si>
  <si>
    <t>aci cen jam/ nyiɛɛr në kɛɛm ke kɔɔc</t>
  </si>
  <si>
    <t>dit de nyin riöc neye këm më yic</t>
  </si>
  <si>
    <t> rïil de yic de cuin wɛɛr ciennë thuök ke ciun thiök thok</t>
  </si>
  <si>
    <t> acak leu ba cuin thɛɛr bɛɛr leu në ɣööc wɛɛr cen cïɛn thuŋ bennë ɣööc</t>
  </si>
  <si>
    <t> acak leu ba cuin thɛɛr bɛɛr leu në ɣööc wɛɛr cik ka yekke cam nïim lok nyial?</t>
  </si>
  <si>
    <t> acak leu ba cuin thɛɛr bɛɛr leu në ɣööc wɛɛr cik kuony cen liu</t>
  </si>
  <si>
    <t xml:space="preserve"> tïŋ de yic cuin </t>
  </si>
  <si>
    <t> ajuic aretdic</t>
  </si>
  <si>
    <t> e thër piëth</t>
  </si>
  <si>
    <t> alïk aretdic</t>
  </si>
  <si>
    <t> ɣɛɛn cii waal leu ne ɣööc</t>
  </si>
  <si>
    <t> waal ake cïik tök paan da kim</t>
  </si>
  <si>
    <t> waal cëk keek yɛɛn acik thuääk kennë tuäny  cak dom</t>
  </si>
  <si>
    <t>Athakana</t>
  </si>
  <si>
    <t> na nɔŋ Dɛ̈t, ke dhiɛtë</t>
  </si>
  <si>
    <t>pulldata('cases', 'Enumerator', 'ID', ${hh_id})</t>
  </si>
  <si>
    <t>pulldata('cases', 'Month of survey', 'ID', ${hh_id})</t>
  </si>
  <si>
    <t>pulldata('cases', 'Nickname', 'ID', ${hh_id})</t>
  </si>
  <si>
    <t>pulldata('cases', 'Any child', 'ID', ${hh_id})</t>
  </si>
  <si>
    <t>pulldata('cases', 'Network', 'ID', ${hh_id})</t>
  </si>
  <si>
    <t>Think about all the feelings we have just discussed: happiness or joy; sadness or depression; fear; loneliness; and anger. Which of these would you say has been your primary feeling over the past seven days? If it was something else, you can tell me that, too.</t>
  </si>
  <si>
    <t>cesd_primary_feeling</t>
  </si>
  <si>
    <t>select_one primary_feeling</t>
  </si>
  <si>
    <t>ENUMERATOR: please read out the answer options to help the respondent remember.</t>
  </si>
  <si>
    <t>primary_feeling</t>
  </si>
  <si>
    <t>Happiness or joy</t>
  </si>
  <si>
    <t>Sadness or depression</t>
  </si>
  <si>
    <t>Fear</t>
  </si>
  <si>
    <t>Loneliness</t>
  </si>
  <si>
    <t>Anger</t>
  </si>
  <si>
    <t>Other, specify</t>
  </si>
  <si>
    <t>cesd_primary_feeling_other</t>
  </si>
  <si>
    <t>selected(${cesd_primary_feeling}, 97)</t>
  </si>
  <si>
    <t>mobile_money_number</t>
  </si>
  <si>
    <t>mobile_money_number_other</t>
  </si>
  <si>
    <t>selected(${mobile_money_number}, '0')</t>
  </si>
  <si>
    <t>ENUMERATOR: Start recording the consent right now</t>
  </si>
  <si>
    <t xml:space="preserve">ENUMERATOR: Reply taking into account respondent's consent, not availability. </t>
  </si>
  <si>
    <t>ENUMERATOR: Please stop recording consent and hang up the call and continue to the next survey section.</t>
  </si>
  <si>
    <t>ENUMERATOR: You can now stop recording</t>
  </si>
  <si>
    <t>I'm currently calling you on ${phone_call}. Is this the number the number we should use when making the mobile money transfer of 4000 UGX?</t>
  </si>
  <si>
    <t>For the transfer to go through, the number needs to be recorded under the same name you used during registration. Is this number registered under ${full_name}?</t>
  </si>
  <si>
    <t>mobile_money_name</t>
  </si>
  <si>
    <t>mobile_money_name_other</t>
  </si>
  <si>
    <t>selected(${mobile_money_number}, '0') or selected(${mobile_money_name},'0')</t>
  </si>
  <si>
    <t xml:space="preserve">ENUMERATOR:Please confirm spelling of name as you type it. </t>
  </si>
  <si>
    <t xml:space="preserve">string-length(.)&gt;=5 </t>
  </si>
  <si>
    <t xml:space="preserve"> You may not enter less than 5 signs - please provide a clear explanation.</t>
  </si>
  <si>
    <t>Please give me the number we should transfer the 4000 UGX to?</t>
  </si>
  <si>
    <t>Please give me the full name in which the number is registered under? If possible please use the order of names used during mobile money registration.</t>
  </si>
  <si>
    <t>regex(.,'[0-9]{10}')</t>
  </si>
  <si>
    <t>ENUMERATOR: Start the number with '0'</t>
  </si>
  <si>
    <t>You must enter the 10 digit number</t>
  </si>
  <si>
    <t>selected(${mobile_money_number}, '1')</t>
  </si>
  <si>
    <t>selected(${covid_contraction},'4')</t>
  </si>
  <si>
    <t>gov_prev</t>
  </si>
  <si>
    <t>Advised people to put on masks when outside</t>
  </si>
  <si>
    <t>Advised people to wash hands with soap or sanitize</t>
  </si>
  <si>
    <t>Advised people to avoid shaking hands/hand greetings</t>
  </si>
  <si>
    <t xml:space="preserve">Distributed hand washing facilities
</t>
  </si>
  <si>
    <t xml:space="preserve">Distributed masks
</t>
  </si>
  <si>
    <t>Në nïn ke dhorou (7) cë lɔ yiic, ye nadë cïn piɔ̈u miɛt?</t>
  </si>
  <si>
    <t>Fii saba ayam el fa'at, fii kam zaman yahu kan inta  murtah?</t>
  </si>
  <si>
    <t>I perok 7 lo löngu, diŋit gwa da nagwon do gwon ko lyöŋön?</t>
  </si>
  <si>
    <t>Inino 7 mukato angec, tyen adii ma ibedo ki yom cwiny?</t>
  </si>
  <si>
    <t>kɛ kɔr nini däŋ bärɔw 7 tee ci wä , ɛnɛy kɛnɛ nɛy cu locdu tɛɛth ?</t>
  </si>
  <si>
    <t>Në nïn ke dhorou (7) cë lɔ yiic, ye nadë cïn rɔt yök ke yïn kök nyin?</t>
  </si>
  <si>
    <t>Fii saba ayam el fa'at, fii kam zaman yahu inta ashur barawu?</t>
  </si>
  <si>
    <t>I perok 7 lo löngu, diŋit gwa da nagwon do medya adi do gwon geleŋ?</t>
  </si>
  <si>
    <t>Inino 7 mu kato angec, tyen adii ma iwinyo ni itye keni?</t>
  </si>
  <si>
    <t>kɛ kɔr nini däŋ bärɔw 7 tee ci wä , ɛ nɛy kɛnɛ nɛy ɛnɔ curi jɛ jiek tii kä rɔadu ?</t>
  </si>
  <si>
    <t>Name 1</t>
  </si>
  <si>
    <t>Name 2</t>
  </si>
  <si>
    <t>Name 3</t>
  </si>
  <si>
    <t>Name 4</t>
  </si>
  <si>
    <t>Name 5</t>
  </si>
  <si>
    <t>Name 6</t>
  </si>
  <si>
    <t>Name 7</t>
  </si>
  <si>
    <t>Name 8</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</si>
</sst>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2"/>
      <color rgb="FF000000"/>
      <name val="Calibri"/>
    </font>
    <font>
      <b/>
      <sz val="12"/>
      <color rgb="FF000000"/>
      <name val="Calibri"/>
    </font>
    <font>
      <b/>
      <sz val="12"/>
      <color theme="1"/>
      <name val="Calibri"/>
    </font>
    <font>
      <sz val="12"/>
      <color theme="1"/>
      <name val="Calibri"/>
    </font>
    <font>
      <sz val="12"/>
      <color theme="1"/>
      <name val="Calibri"/>
    </font>
    <font>
      <b/>
      <u/>
      <sz val="12"/>
      <color rgb="FF000000"/>
      <name val="Calibri"/>
    </font>
    <font>
      <sz val="12"/>
      <name val="Calibri"/>
    </font>
    <font>
      <u/>
      <sz val="12"/>
      <color rgb="FF000000"/>
      <name val="Calibri"/>
    </font>
    <font>
      <u/>
      <sz val="12"/>
      <color rgb="FF000000"/>
      <name val="Calibri"/>
    </font>
    <font>
      <b/>
      <sz val="12"/>
      <color rgb="FF333333"/>
      <name val="Calibri"/>
    </font>
    <font>
      <sz val="12"/>
      <color rgb="FF333333"/>
      <name val="Calibri"/>
    </font>
    <font>
      <b/>
      <u/>
      <sz val="12"/>
      <color rgb="FF000000"/>
      <name val="Calibri"/>
    </font>
    <font>
      <i/>
      <sz val="12"/>
      <color rgb="FF000000"/>
      <name val="Calibri"/>
    </font>
    <font>
      <u/>
      <sz val="12"/>
      <color theme="10"/>
      <name val="Calibri"/>
    </font>
    <font>
      <sz val="12"/>
      <color theme="1"/>
      <name val="Calibri"/>
      <family val="2"/>
    </font>
    <font>
      <sz val="12"/>
      <color indexed="8"/>
      <name val="Calibri"/>
      <family val="2"/>
      <scheme val="minor"/>
    </font>
    <font>
      <sz val="12"/>
      <name val="Calibri"/>
      <family val="2"/>
      <scheme val="minor"/>
    </font>
    <font>
      <sz val="12"/>
      <color rgb="FF000000"/>
      <name val="Calibri"/>
      <family val="2"/>
    </font>
    <font>
      <sz val="12"/>
      <name val="Calibri"/>
      <family val="2"/>
    </font>
    <font>
      <u/>
      <sz val="12"/>
      <color theme="1"/>
      <name val="Calibri"/>
      <family val="2"/>
    </font>
    <font>
      <sz val="12"/>
      <color theme="1"/>
      <name val="Calibri"/>
      <family val="2"/>
      <scheme val="minor"/>
    </font>
    <font>
      <sz val="10"/>
      <color indexed="8"/>
      <name val="Calibri"/>
      <family val="2"/>
      <scheme val="minor"/>
    </font>
    <font>
      <sz val="11"/>
      <color rgb="FF000000"/>
      <name val="Calibri"/>
      <family val="2"/>
    </font>
    <font>
      <b/>
      <sz val="12"/>
      <color indexed="8"/>
      <name val="Calibri"/>
      <family val="2"/>
      <scheme val="minor"/>
    </font>
    <font>
      <b/>
      <sz val="12"/>
      <name val="Calibri"/>
      <family val="2"/>
      <scheme val="minor"/>
    </font>
    <font>
      <sz val="12"/>
      <color theme="1"/>
      <name val="Calibri"/>
      <family val="2"/>
      <charset val="129"/>
      <scheme val="minor"/>
    </font>
    <font>
      <b/>
      <sz val="10"/>
      <color indexed="8"/>
      <name val="Calibri"/>
      <family val="2"/>
      <scheme val="minor"/>
    </font>
    <font>
      <sz val="10"/>
      <name val="Arial"/>
      <family val="2"/>
    </font>
    <font>
      <sz val="10"/>
      <color rgb="FF000000"/>
      <name val="Calibri"/>
      <family val="2"/>
      <scheme val="minor"/>
    </font>
    <font>
      <sz val="10"/>
      <color rgb="FFFF0000"/>
      <name val="Calibri"/>
      <family val="2"/>
      <scheme val="minor"/>
    </font>
    <font>
      <sz val="10"/>
      <color rgb="FF000000"/>
      <name val="Calibri"/>
      <family val="2"/>
    </font>
    <font>
      <b/>
      <sz val="9"/>
      <color indexed="81"/>
      <name val="Tahoma"/>
      <family val="2"/>
    </font>
    <font>
      <sz val="9"/>
      <color indexed="81"/>
      <name val="Tahoma"/>
      <family val="2"/>
    </font>
    <font>
      <sz val="11"/>
      <color rgb="FF000000"/>
      <name val="Calibri"/>
    </font>
    <font>
      <sz val="10"/>
      <name val="Arial"/>
    </font>
    <font>
      <sz val="10"/>
      <color indexed="8"/>
      <name val="Calibri"/>
    </font>
    <font>
      <sz val="10"/>
      <color rgb="FF222222"/>
      <name val="Arial"/>
    </font>
    <font>
      <sz val="10"/>
      <color rgb="FF000000"/>
      <name val="Calibri"/>
    </font>
    <font>
      <sz val="10"/>
      <color indexed="8"/>
      <name val="Calibri"/>
      <family val="2"/>
    </font>
    <font>
      <sz val="11"/>
      <color theme="1"/>
      <name val="Calibri"/>
      <family val="2"/>
    </font>
    <font>
      <u/>
      <sz val="12"/>
      <color theme="11"/>
      <name val="Calibri"/>
    </font>
  </fonts>
  <fills count="14">
    <fill>
      <patternFill patternType="none"/>
    </fill>
    <fill>
      <patternFill patternType="gray125"/>
    </fill>
    <fill>
      <patternFill patternType="solid">
        <fgColor rgb="FFD8D8D8"/>
        <bgColor rgb="FFD8D8D8"/>
      </patternFill>
    </fill>
    <fill>
      <patternFill patternType="solid">
        <fgColor rgb="FFE4E300"/>
        <bgColor rgb="FFE4E300"/>
      </patternFill>
    </fill>
    <fill>
      <patternFill patternType="solid">
        <fgColor rgb="FFFBFB00"/>
        <bgColor rgb="FFFBFB00"/>
      </patternFill>
    </fill>
    <fill>
      <patternFill patternType="solid">
        <fgColor rgb="FFDCC97A"/>
        <bgColor rgb="FFDCC97A"/>
      </patternFill>
    </fill>
    <fill>
      <patternFill patternType="solid">
        <fgColor rgb="FFE7D480"/>
        <bgColor rgb="FFE7D480"/>
      </patternFill>
    </fill>
    <fill>
      <patternFill patternType="solid">
        <fgColor rgb="FFD6E3BC"/>
        <bgColor rgb="FFD6E3BC"/>
      </patternFill>
    </fill>
    <fill>
      <patternFill patternType="solid">
        <fgColor rgb="FFEAF1DD"/>
        <bgColor rgb="FFEAF1DD"/>
      </patternFill>
    </fill>
    <fill>
      <patternFill patternType="solid">
        <fgColor rgb="FFDAEEF3"/>
        <bgColor rgb="FFDAEEF3"/>
      </patternFill>
    </fill>
    <fill>
      <patternFill patternType="solid">
        <fgColor rgb="FFFDE9D9"/>
        <bgColor rgb="FFFDE9D9"/>
      </patternFill>
    </fill>
    <fill>
      <patternFill patternType="solid">
        <fgColor rgb="FFE4E300"/>
        <bgColor rgb="FF000000"/>
      </patternFill>
    </fill>
    <fill>
      <patternFill patternType="solid">
        <fgColor theme="0" tint="-0.14999847407452621"/>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style="thin">
        <color rgb="FF000000"/>
      </top>
      <bottom style="thin">
        <color rgb="FF000000"/>
      </bottom>
      <diagonal/>
    </border>
    <border>
      <left/>
      <right style="thin">
        <color rgb="FF7F7F7F"/>
      </right>
      <top style="thin">
        <color rgb="FF7F7F7F"/>
      </top>
      <bottom style="thin">
        <color rgb="FF7F7F7F"/>
      </bottom>
      <diagonal/>
    </border>
    <border>
      <left/>
      <right/>
      <top style="thin">
        <color rgb="FF7F7F7F"/>
      </top>
      <bottom style="thin">
        <color rgb="FF7F7F7F"/>
      </bottom>
      <diagonal/>
    </border>
    <border>
      <left/>
      <right/>
      <top style="thin">
        <color rgb="FF7F7F7F"/>
      </top>
      <bottom style="thin">
        <color rgb="FF7F7F7F"/>
      </bottom>
      <diagonal/>
    </border>
    <border>
      <left style="thin">
        <color rgb="FFBFBFBF"/>
      </left>
      <right style="thin">
        <color rgb="FFBFBFBF"/>
      </right>
      <top style="thin">
        <color rgb="FFBFBFBF"/>
      </top>
      <bottom style="thin">
        <color rgb="FFBFBFBF"/>
      </bottom>
      <diagonal/>
    </border>
    <border>
      <left style="thin">
        <color rgb="FF7F7F7F"/>
      </left>
      <right style="thin">
        <color rgb="FF7F7F7F"/>
      </right>
      <top/>
      <bottom style="thin">
        <color rgb="FF7F7F7F"/>
      </bottom>
      <diagonal/>
    </border>
    <border>
      <left/>
      <right style="thin">
        <color rgb="FF7F7F7F"/>
      </right>
      <top/>
      <bottom style="thin">
        <color rgb="FF7F7F7F"/>
      </bottom>
      <diagonal/>
    </border>
    <border>
      <left/>
      <right/>
      <top/>
      <bottom/>
      <diagonal/>
    </border>
    <border>
      <left style="thin">
        <color rgb="FF808080"/>
      </left>
      <right/>
      <top style="thin">
        <color rgb="FF808080"/>
      </top>
      <bottom/>
      <diagonal/>
    </border>
    <border>
      <left/>
      <right style="thin">
        <color rgb="FF808080"/>
      </right>
      <top style="thin">
        <color rgb="FF808080"/>
      </top>
      <bottom/>
      <diagonal/>
    </border>
    <border>
      <left style="thin">
        <color rgb="FF7F7F7F"/>
      </left>
      <right/>
      <top/>
      <bottom/>
      <diagonal/>
    </border>
    <border>
      <left/>
      <right style="thin">
        <color rgb="FF7F7F7F"/>
      </right>
      <top/>
      <bottom/>
      <diagonal/>
    </border>
    <border>
      <left style="thin">
        <color rgb="FF7F7F7F"/>
      </left>
      <right/>
      <top/>
      <bottom style="thin">
        <color rgb="FF7F7F7F"/>
      </bottom>
      <diagonal/>
    </border>
    <border>
      <left/>
      <right style="thin">
        <color rgb="FF7F7F7F"/>
      </right>
      <top/>
      <bottom style="thin">
        <color rgb="FF7F7F7F"/>
      </bottom>
      <diagonal/>
    </border>
    <border>
      <left style="thin">
        <color rgb="FF7F7F7F"/>
      </left>
      <right/>
      <top style="thin">
        <color rgb="FF7F7F7F"/>
      </top>
      <bottom style="thin">
        <color rgb="FF7F7F7F"/>
      </bottom>
      <diagonal/>
    </border>
    <border>
      <left style="thin">
        <color rgb="FF808080"/>
      </left>
      <right style="thin">
        <color rgb="FF808080"/>
      </right>
      <top style="thin">
        <color rgb="FF808080"/>
      </top>
      <bottom style="thin">
        <color rgb="FF808080"/>
      </bottom>
      <diagonal/>
    </border>
    <border>
      <left style="thin">
        <color rgb="FF7F7F7F"/>
      </left>
      <right/>
      <top style="thin">
        <color rgb="FF7F7F7F"/>
      </top>
      <bottom/>
      <diagonal/>
    </border>
    <border>
      <left/>
      <right style="thin">
        <color rgb="FF7F7F7F"/>
      </right>
      <top style="thin">
        <color rgb="FF7F7F7F"/>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rgb="FFCCCCCC"/>
      </left>
      <right style="medium">
        <color rgb="FFCCCCCC"/>
      </right>
      <top style="medium">
        <color rgb="FFCCCCCC"/>
      </top>
      <bottom style="medium">
        <color rgb="FFCCCCCC"/>
      </bottom>
      <diagonal/>
    </border>
    <border>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right style="thin">
        <color rgb="FFBFBFBF"/>
      </right>
      <top/>
      <bottom style="thin">
        <color rgb="FFBFBFBF"/>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5">
    <xf numFmtId="0" fontId="0" fillId="0" borderId="0"/>
    <xf numFmtId="0" fontId="13" fillId="0" borderId="0" applyNumberFormat="0" applyFill="0" applyBorder="0" applyAlignment="0" applyProtection="0"/>
    <xf numFmtId="0" fontId="25" fillId="0" borderId="9"/>
    <xf numFmtId="0" fontId="40" fillId="0" borderId="0" applyNumberFormat="0" applyFill="0" applyBorder="0" applyAlignment="0" applyProtection="0"/>
    <xf numFmtId="0" fontId="40" fillId="0" borderId="0" applyNumberFormat="0" applyFill="0" applyBorder="0" applyAlignment="0" applyProtection="0"/>
  </cellStyleXfs>
  <cellXfs count="185">
    <xf numFmtId="0" fontId="0" fillId="0" borderId="0" xfId="0" applyFont="1" applyAlignment="1"/>
    <xf numFmtId="0" fontId="0" fillId="0" borderId="1" xfId="0" applyFont="1" applyBorder="1" applyAlignment="1"/>
    <xf numFmtId="0" fontId="0" fillId="0" borderId="0" xfId="0" applyFont="1" applyAlignment="1"/>
    <xf numFmtId="0" fontId="0" fillId="4" borderId="2" xfId="0" applyFont="1" applyFill="1" applyBorder="1" applyAlignment="1"/>
    <xf numFmtId="0" fontId="3" fillId="3" borderId="2" xfId="0" applyFont="1" applyFill="1" applyBorder="1" applyAlignment="1"/>
    <xf numFmtId="0" fontId="0" fillId="4" borderId="2" xfId="0" applyFont="1" applyFill="1" applyBorder="1" applyAlignment="1"/>
    <xf numFmtId="0" fontId="3" fillId="3" borderId="0" xfId="0" applyFont="1" applyFill="1" applyAlignment="1"/>
    <xf numFmtId="0" fontId="0" fillId="0" borderId="1" xfId="0" applyFont="1" applyBorder="1" applyAlignment="1"/>
    <xf numFmtId="0" fontId="3" fillId="0" borderId="0" xfId="0" applyFont="1" applyAlignment="1"/>
    <xf numFmtId="0" fontId="3" fillId="5" borderId="2" xfId="0" applyFont="1" applyFill="1" applyBorder="1" applyAlignment="1"/>
    <xf numFmtId="0" fontId="0" fillId="5" borderId="2" xfId="0" applyFont="1" applyFill="1" applyBorder="1" applyAlignment="1"/>
    <xf numFmtId="0" fontId="3" fillId="5" borderId="0" xfId="0" applyFont="1" applyFill="1" applyAlignment="1"/>
    <xf numFmtId="0" fontId="4" fillId="0" borderId="0" xfId="0" applyFont="1" applyAlignment="1"/>
    <xf numFmtId="0" fontId="3" fillId="7" borderId="2" xfId="0" applyFont="1" applyFill="1" applyBorder="1" applyAlignment="1"/>
    <xf numFmtId="0" fontId="3" fillId="7" borderId="0" xfId="0" applyFont="1" applyFill="1" applyAlignment="1"/>
    <xf numFmtId="0" fontId="3" fillId="5" borderId="3" xfId="0" applyFont="1" applyFill="1" applyBorder="1" applyAlignment="1"/>
    <xf numFmtId="0" fontId="0" fillId="5" borderId="3" xfId="0" applyFont="1" applyFill="1" applyBorder="1" applyAlignment="1"/>
    <xf numFmtId="0" fontId="1" fillId="2" borderId="6" xfId="0" applyFont="1" applyFill="1" applyBorder="1"/>
    <xf numFmtId="0" fontId="1" fillId="2" borderId="9" xfId="0" applyFont="1" applyFill="1" applyBorder="1"/>
    <xf numFmtId="0" fontId="0" fillId="0" borderId="0" xfId="0" applyFont="1"/>
    <xf numFmtId="0" fontId="1" fillId="2" borderId="9" xfId="0" applyFont="1" applyFill="1" applyBorder="1" applyAlignment="1"/>
    <xf numFmtId="0" fontId="1" fillId="2" borderId="9" xfId="0" applyFont="1" applyFill="1" applyBorder="1" applyAlignment="1">
      <alignment wrapText="1"/>
    </xf>
    <xf numFmtId="0" fontId="0" fillId="0" borderId="0" xfId="0" applyFont="1" applyAlignment="1">
      <alignment wrapText="1"/>
    </xf>
    <xf numFmtId="0" fontId="1" fillId="2" borderId="1" xfId="0" applyFont="1" applyFill="1" applyBorder="1"/>
    <xf numFmtId="0" fontId="1" fillId="2" borderId="1" xfId="0" applyFont="1" applyFill="1" applyBorder="1" applyAlignment="1">
      <alignment wrapText="1"/>
    </xf>
    <xf numFmtId="0" fontId="2" fillId="2" borderId="1" xfId="0" applyFont="1" applyFill="1" applyBorder="1" applyAlignment="1">
      <alignment wrapText="1"/>
    </xf>
    <xf numFmtId="0" fontId="0" fillId="9" borderId="1" xfId="0" applyFont="1" applyFill="1" applyBorder="1" applyAlignment="1">
      <alignment horizontal="left" vertical="top" wrapText="1"/>
    </xf>
    <xf numFmtId="0" fontId="0" fillId="10" borderId="1" xfId="0" applyFont="1" applyFill="1" applyBorder="1" applyAlignment="1">
      <alignment wrapText="1"/>
    </xf>
    <xf numFmtId="0" fontId="0" fillId="10" borderId="1" xfId="0" applyFont="1" applyFill="1" applyBorder="1"/>
    <xf numFmtId="0" fontId="0" fillId="10" borderId="1" xfId="0" applyFont="1" applyFill="1" applyBorder="1" applyAlignment="1">
      <alignment horizontal="left" vertical="top"/>
    </xf>
    <xf numFmtId="0" fontId="0" fillId="10" borderId="1" xfId="0" applyFont="1" applyFill="1" applyBorder="1" applyAlignment="1">
      <alignment horizontal="left" vertical="top" wrapText="1"/>
    </xf>
    <xf numFmtId="0" fontId="0" fillId="10" borderId="17" xfId="0" applyFont="1" applyFill="1" applyBorder="1" applyAlignment="1">
      <alignment horizontal="left" vertical="top" wrapText="1"/>
    </xf>
    <xf numFmtId="0" fontId="0" fillId="10" borderId="1" xfId="0" applyFont="1" applyFill="1" applyBorder="1" applyAlignment="1">
      <alignment horizontal="center" vertical="top"/>
    </xf>
    <xf numFmtId="0" fontId="0" fillId="8" borderId="1" xfId="0" applyFont="1" applyFill="1" applyBorder="1" applyAlignment="1">
      <alignment wrapText="1"/>
    </xf>
    <xf numFmtId="0" fontId="0" fillId="8" borderId="1" xfId="0" applyFont="1" applyFill="1" applyBorder="1"/>
    <xf numFmtId="0" fontId="0" fillId="0" borderId="1" xfId="0" applyFont="1" applyBorder="1"/>
    <xf numFmtId="0" fontId="9" fillId="8" borderId="1" xfId="0" applyFont="1" applyFill="1" applyBorder="1" applyAlignment="1">
      <alignment horizontal="center"/>
    </xf>
    <xf numFmtId="0" fontId="10" fillId="8" borderId="1" xfId="0" applyFont="1" applyFill="1" applyBorder="1" applyAlignment="1">
      <alignment horizontal="center"/>
    </xf>
    <xf numFmtId="16" fontId="10" fillId="8" borderId="1" xfId="0" applyNumberFormat="1" applyFont="1" applyFill="1" applyBorder="1" applyAlignment="1">
      <alignment horizontal="center"/>
    </xf>
    <xf numFmtId="0" fontId="10" fillId="8" borderId="1"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0" fillId="8" borderId="1" xfId="0" applyFont="1" applyFill="1" applyBorder="1" applyAlignment="1">
      <alignment horizontal="center" wrapText="1"/>
    </xf>
    <xf numFmtId="0" fontId="1" fillId="2" borderId="6" xfId="0" applyFont="1" applyFill="1" applyBorder="1" applyAlignment="1">
      <alignment wrapText="1"/>
    </xf>
    <xf numFmtId="0" fontId="0" fillId="9" borderId="1" xfId="0" applyFont="1" applyFill="1" applyBorder="1" applyAlignment="1">
      <alignment vertical="top"/>
    </xf>
    <xf numFmtId="0" fontId="0" fillId="0" borderId="0" xfId="0" applyFont="1" applyAlignment="1">
      <alignment horizontal="left" vertical="center" wrapText="1"/>
    </xf>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49" fontId="0" fillId="0" borderId="0" xfId="0" applyNumberFormat="1" applyFont="1" applyAlignment="1">
      <alignment horizontal="left" vertical="center" wrapText="1"/>
    </xf>
    <xf numFmtId="0" fontId="4" fillId="0" borderId="0" xfId="0" applyFont="1"/>
    <xf numFmtId="0" fontId="15" fillId="0" borderId="20" xfId="0" applyFont="1" applyBorder="1"/>
    <xf numFmtId="49" fontId="16" fillId="0" borderId="20" xfId="0" applyNumberFormat="1" applyFont="1" applyBorder="1" applyAlignment="1">
      <alignment wrapText="1"/>
    </xf>
    <xf numFmtId="0" fontId="15" fillId="0" borderId="20" xfId="0" applyFont="1" applyBorder="1" applyAlignment="1">
      <alignment wrapText="1"/>
    </xf>
    <xf numFmtId="0" fontId="15" fillId="0" borderId="0" xfId="0" applyFont="1"/>
    <xf numFmtId="0" fontId="15" fillId="0" borderId="0" xfId="0" applyFont="1" applyAlignment="1">
      <alignment wrapText="1"/>
    </xf>
    <xf numFmtId="0" fontId="16" fillId="0" borderId="20" xfId="0" applyFont="1" applyBorder="1" applyAlignment="1">
      <alignment wrapText="1"/>
    </xf>
    <xf numFmtId="0" fontId="17" fillId="11" borderId="17" xfId="0" applyFont="1" applyFill="1" applyBorder="1" applyAlignment="1">
      <alignment wrapText="1"/>
    </xf>
    <xf numFmtId="0" fontId="17" fillId="11" borderId="17" xfId="0" applyFont="1" applyFill="1" applyBorder="1"/>
    <xf numFmtId="0" fontId="18" fillId="11" borderId="17" xfId="0" applyFont="1" applyFill="1" applyBorder="1" applyAlignment="1">
      <alignment wrapText="1"/>
    </xf>
    <xf numFmtId="0" fontId="15" fillId="0" borderId="9" xfId="0" applyFont="1" applyBorder="1" applyAlignment="1">
      <alignment wrapText="1"/>
    </xf>
    <xf numFmtId="0" fontId="16" fillId="0" borderId="0" xfId="0" applyFont="1" applyAlignment="1">
      <alignment vertical="center" wrapText="1"/>
    </xf>
    <xf numFmtId="49" fontId="15" fillId="0" borderId="20" xfId="0" applyNumberFormat="1" applyFont="1" applyBorder="1" applyAlignment="1">
      <alignment wrapText="1"/>
    </xf>
    <xf numFmtId="49" fontId="14" fillId="0" borderId="1" xfId="0" applyNumberFormat="1" applyFont="1" applyBorder="1" applyAlignment="1">
      <alignment wrapText="1"/>
    </xf>
    <xf numFmtId="49" fontId="20" fillId="0" borderId="20" xfId="0" applyNumberFormat="1" applyFont="1" applyBorder="1" applyAlignment="1">
      <alignment wrapText="1"/>
    </xf>
    <xf numFmtId="49" fontId="14" fillId="6" borderId="2" xfId="0" applyNumberFormat="1" applyFont="1" applyFill="1" applyBorder="1" applyAlignment="1">
      <alignment wrapText="1"/>
    </xf>
    <xf numFmtId="49" fontId="14" fillId="6" borderId="4" xfId="0" applyNumberFormat="1" applyFont="1" applyFill="1" applyBorder="1" applyAlignment="1">
      <alignment wrapText="1"/>
    </xf>
    <xf numFmtId="0" fontId="21" fillId="0" borderId="21" xfId="0" applyFont="1" applyBorder="1" applyAlignment="1">
      <alignment wrapText="1"/>
    </xf>
    <xf numFmtId="0" fontId="22" fillId="0" borderId="0" xfId="0" applyFont="1"/>
    <xf numFmtId="0" fontId="23" fillId="12" borderId="21" xfId="0" applyFont="1" applyFill="1" applyBorder="1"/>
    <xf numFmtId="49" fontId="23" fillId="12" borderId="21" xfId="0" applyNumberFormat="1" applyFont="1" applyFill="1" applyBorder="1" applyAlignment="1">
      <alignment wrapText="1"/>
    </xf>
    <xf numFmtId="0" fontId="24" fillId="12" borderId="21" xfId="0" applyFont="1" applyFill="1" applyBorder="1" applyAlignment="1">
      <alignment wrapText="1"/>
    </xf>
    <xf numFmtId="0" fontId="0" fillId="0" borderId="21" xfId="0" applyBorder="1"/>
    <xf numFmtId="0" fontId="13" fillId="0" borderId="21" xfId="1" applyBorder="1" applyAlignment="1" applyProtection="1"/>
    <xf numFmtId="0" fontId="26" fillId="12" borderId="21" xfId="0" applyFont="1" applyFill="1" applyBorder="1" applyAlignment="1">
      <alignment wrapText="1"/>
    </xf>
    <xf numFmtId="49" fontId="26" fillId="12" borderId="21" xfId="0" applyNumberFormat="1" applyFont="1" applyFill="1" applyBorder="1" applyAlignment="1">
      <alignment wrapText="1"/>
    </xf>
    <xf numFmtId="0" fontId="26" fillId="12" borderId="9" xfId="0" applyFont="1" applyFill="1" applyBorder="1" applyAlignment="1">
      <alignment wrapText="1"/>
    </xf>
    <xf numFmtId="0" fontId="23" fillId="12" borderId="20" xfId="0" applyFont="1" applyFill="1" applyBorder="1" applyAlignment="1">
      <alignment wrapText="1"/>
    </xf>
    <xf numFmtId="0" fontId="26" fillId="12" borderId="0" xfId="0" applyFont="1" applyFill="1" applyAlignment="1">
      <alignment wrapText="1"/>
    </xf>
    <xf numFmtId="0" fontId="21" fillId="0" borderId="0" xfId="0" applyFont="1" applyAlignment="1">
      <alignment wrapText="1"/>
    </xf>
    <xf numFmtId="0" fontId="27" fillId="0" borderId="0" xfId="0" applyFont="1" applyAlignment="1">
      <alignment vertical="center" wrapText="1"/>
    </xf>
    <xf numFmtId="0" fontId="27" fillId="0" borderId="0" xfId="0" quotePrefix="1" applyFont="1" applyAlignment="1">
      <alignment vertical="center" wrapText="1"/>
    </xf>
    <xf numFmtId="0" fontId="28" fillId="0" borderId="22" xfId="0" applyFont="1" applyBorder="1" applyAlignment="1">
      <alignment wrapText="1"/>
    </xf>
    <xf numFmtId="1" fontId="28" fillId="0" borderId="22" xfId="0" applyNumberFormat="1" applyFont="1" applyBorder="1" applyAlignment="1">
      <alignment wrapText="1"/>
    </xf>
    <xf numFmtId="0" fontId="28" fillId="0" borderId="9" xfId="0" applyFont="1" applyBorder="1" applyAlignment="1">
      <alignment wrapText="1"/>
    </xf>
    <xf numFmtId="0" fontId="21" fillId="0" borderId="9" xfId="0" applyFont="1" applyBorder="1" applyAlignment="1">
      <alignment wrapText="1"/>
    </xf>
    <xf numFmtId="0" fontId="21" fillId="13" borderId="0" xfId="0" applyFont="1" applyFill="1" applyAlignment="1">
      <alignment wrapText="1"/>
    </xf>
    <xf numFmtId="0" fontId="21" fillId="13" borderId="21" xfId="0" applyFont="1" applyFill="1" applyBorder="1" applyAlignment="1">
      <alignment wrapText="1"/>
    </xf>
    <xf numFmtId="49" fontId="21" fillId="0" borderId="21" xfId="0" applyNumberFormat="1" applyFont="1" applyBorder="1" applyAlignment="1">
      <alignment wrapText="1"/>
    </xf>
    <xf numFmtId="0" fontId="30" fillId="0" borderId="6" xfId="0" applyFont="1" applyBorder="1" applyAlignment="1">
      <alignment wrapText="1"/>
    </xf>
    <xf numFmtId="0" fontId="30" fillId="0" borderId="23" xfId="0" applyFont="1" applyBorder="1" applyAlignment="1">
      <alignment wrapText="1"/>
    </xf>
    <xf numFmtId="0" fontId="30" fillId="0" borderId="24" xfId="0" applyFont="1" applyBorder="1" applyAlignment="1">
      <alignment wrapText="1"/>
    </xf>
    <xf numFmtId="0" fontId="30" fillId="0" borderId="25" xfId="0" applyFont="1" applyBorder="1" applyAlignment="1">
      <alignment wrapText="1"/>
    </xf>
    <xf numFmtId="0" fontId="30" fillId="0" borderId="0" xfId="0" applyFont="1" applyAlignment="1">
      <alignment wrapText="1"/>
    </xf>
    <xf numFmtId="0" fontId="0" fillId="0" borderId="6" xfId="0" applyBorder="1"/>
    <xf numFmtId="0" fontId="0" fillId="0" borderId="0" xfId="0"/>
    <xf numFmtId="0" fontId="0" fillId="0" borderId="0" xfId="0" applyAlignment="1">
      <alignment horizontal="right"/>
    </xf>
    <xf numFmtId="0" fontId="23" fillId="12" borderId="20" xfId="0" applyFont="1" applyFill="1" applyBorder="1"/>
    <xf numFmtId="0" fontId="23" fillId="12" borderId="0" xfId="0" applyFont="1" applyFill="1" applyAlignment="1">
      <alignment wrapText="1"/>
    </xf>
    <xf numFmtId="0" fontId="14" fillId="0" borderId="6" xfId="0" applyFont="1" applyBorder="1" applyAlignment="1">
      <alignment wrapText="1"/>
    </xf>
    <xf numFmtId="49" fontId="14" fillId="0" borderId="0" xfId="0" applyNumberFormat="1" applyFont="1" applyAlignment="1">
      <alignment wrapText="1"/>
    </xf>
    <xf numFmtId="0" fontId="0" fillId="0" borderId="1" xfId="0" applyFont="1" applyBorder="1" applyAlignment="1">
      <alignment wrapText="1"/>
    </xf>
    <xf numFmtId="0" fontId="3" fillId="3" borderId="2" xfId="0" applyFont="1" applyFill="1" applyBorder="1" applyAlignment="1">
      <alignment wrapText="1"/>
    </xf>
    <xf numFmtId="0" fontId="3" fillId="7" borderId="2" xfId="0" applyFont="1" applyFill="1" applyBorder="1" applyAlignment="1">
      <alignment wrapText="1"/>
    </xf>
    <xf numFmtId="0" fontId="34" fillId="0" borderId="0" xfId="0" applyFont="1" applyAlignment="1">
      <alignment vertical="center" wrapText="1"/>
    </xf>
    <xf numFmtId="0" fontId="35" fillId="0" borderId="6" xfId="0" applyFont="1" applyBorder="1" applyAlignment="1">
      <alignment wrapText="1"/>
    </xf>
    <xf numFmtId="0" fontId="35" fillId="0" borderId="0" xfId="0" applyFont="1" applyAlignment="1">
      <alignment wrapText="1"/>
    </xf>
    <xf numFmtId="0" fontId="36" fillId="0" borderId="0" xfId="0" applyFont="1" applyAlignment="1">
      <alignment wrapText="1"/>
    </xf>
    <xf numFmtId="0" fontId="35" fillId="13" borderId="0" xfId="0" applyFont="1" applyFill="1" applyAlignment="1">
      <alignment wrapText="1"/>
    </xf>
    <xf numFmtId="49" fontId="35" fillId="0" borderId="6" xfId="0" applyNumberFormat="1" applyFont="1" applyBorder="1" applyAlignment="1">
      <alignment wrapText="1"/>
    </xf>
    <xf numFmtId="0" fontId="37" fillId="0" borderId="23" xfId="0" applyFont="1" applyBorder="1" applyAlignment="1">
      <alignment wrapText="1"/>
    </xf>
    <xf numFmtId="0" fontId="0" fillId="0" borderId="0" xfId="0" applyAlignment="1">
      <alignment wrapText="1"/>
    </xf>
    <xf numFmtId="0" fontId="33" fillId="0" borderId="0" xfId="0" applyFont="1" applyAlignment="1">
      <alignment wrapText="1"/>
    </xf>
    <xf numFmtId="0" fontId="21" fillId="0" borderId="0" xfId="0" quotePrefix="1" applyFont="1" applyAlignment="1">
      <alignment wrapText="1"/>
    </xf>
    <xf numFmtId="0" fontId="0" fillId="0" borderId="0" xfId="0" quotePrefix="1" applyAlignment="1">
      <alignment wrapText="1"/>
    </xf>
    <xf numFmtId="0" fontId="38" fillId="0" borderId="0" xfId="0" applyFont="1" applyAlignment="1">
      <alignment wrapText="1"/>
    </xf>
    <xf numFmtId="0" fontId="17" fillId="0" borderId="1" xfId="0" applyFont="1" applyBorder="1" applyAlignment="1">
      <alignment wrapText="1"/>
    </xf>
    <xf numFmtId="0" fontId="17" fillId="0" borderId="1" xfId="0" applyFont="1" applyBorder="1" applyAlignment="1"/>
    <xf numFmtId="0" fontId="22" fillId="0" borderId="0" xfId="0" applyFont="1" applyAlignment="1">
      <alignment wrapText="1"/>
    </xf>
    <xf numFmtId="0" fontId="14" fillId="7" borderId="2" xfId="0" applyFont="1" applyFill="1" applyBorder="1" applyAlignment="1"/>
    <xf numFmtId="0" fontId="17" fillId="0" borderId="6" xfId="0" applyFont="1" applyBorder="1"/>
    <xf numFmtId="0" fontId="17" fillId="0" borderId="0" xfId="0" applyFont="1" applyAlignment="1"/>
    <xf numFmtId="0" fontId="20" fillId="0" borderId="21" xfId="2" applyFont="1" applyBorder="1" applyAlignment="1"/>
    <xf numFmtId="0" fontId="17" fillId="0" borderId="0" xfId="0" applyFont="1"/>
    <xf numFmtId="49" fontId="24" fillId="12" borderId="20" xfId="0" applyNumberFormat="1" applyFont="1" applyFill="1" applyBorder="1" applyAlignment="1">
      <alignment vertical="top" wrapText="1"/>
    </xf>
    <xf numFmtId="49" fontId="14" fillId="0" borderId="1" xfId="0" applyNumberFormat="1" applyFont="1" applyBorder="1" applyAlignment="1">
      <alignment vertical="top" wrapText="1"/>
    </xf>
    <xf numFmtId="49" fontId="14" fillId="3" borderId="2" xfId="0" applyNumberFormat="1" applyFont="1" applyFill="1" applyBorder="1" applyAlignment="1">
      <alignment vertical="top" wrapText="1"/>
    </xf>
    <xf numFmtId="49" fontId="19" fillId="0" borderId="1" xfId="0" applyNumberFormat="1" applyFont="1" applyBorder="1" applyAlignment="1">
      <alignment vertical="top" wrapText="1"/>
    </xf>
    <xf numFmtId="49" fontId="15" fillId="0" borderId="20" xfId="0" applyNumberFormat="1" applyFont="1" applyBorder="1" applyAlignment="1">
      <alignment vertical="top" wrapText="1"/>
    </xf>
    <xf numFmtId="49" fontId="20" fillId="0" borderId="20" xfId="0" applyNumberFormat="1" applyFont="1" applyBorder="1" applyAlignment="1">
      <alignment vertical="top" wrapText="1"/>
    </xf>
    <xf numFmtId="49" fontId="14" fillId="6" borderId="2" xfId="0" applyNumberFormat="1" applyFont="1" applyFill="1" applyBorder="1" applyAlignment="1">
      <alignment vertical="top" wrapText="1"/>
    </xf>
    <xf numFmtId="49" fontId="14" fillId="6" borderId="4" xfId="0" applyNumberFormat="1" applyFont="1" applyFill="1" applyBorder="1" applyAlignment="1">
      <alignment vertical="top" wrapText="1"/>
    </xf>
    <xf numFmtId="49" fontId="14" fillId="0" borderId="5" xfId="0" applyNumberFormat="1" applyFont="1" applyBorder="1" applyAlignment="1">
      <alignment vertical="top" wrapText="1"/>
    </xf>
    <xf numFmtId="0" fontId="14" fillId="0" borderId="6" xfId="0" applyFont="1" applyBorder="1" applyAlignment="1">
      <alignment vertical="top" wrapText="1"/>
    </xf>
    <xf numFmtId="49" fontId="14" fillId="0" borderId="0" xfId="0" applyNumberFormat="1" applyFont="1" applyAlignment="1">
      <alignment vertical="top" wrapText="1"/>
    </xf>
    <xf numFmtId="0" fontId="14" fillId="0" borderId="0" xfId="0" applyFont="1" applyAlignment="1">
      <alignment vertical="top" wrapText="1"/>
    </xf>
    <xf numFmtId="49" fontId="14" fillId="8" borderId="2" xfId="0" applyNumberFormat="1" applyFont="1" applyFill="1" applyBorder="1" applyAlignment="1">
      <alignment vertical="top" wrapText="1"/>
    </xf>
    <xf numFmtId="49" fontId="14" fillId="11" borderId="17" xfId="0" applyNumberFormat="1" applyFont="1" applyFill="1" applyBorder="1" applyAlignment="1">
      <alignment vertical="top" wrapText="1"/>
    </xf>
    <xf numFmtId="0" fontId="23" fillId="12" borderId="20" xfId="0" applyFont="1" applyFill="1" applyBorder="1" applyAlignment="1">
      <alignment vertical="top" wrapText="1"/>
    </xf>
    <xf numFmtId="0" fontId="24" fillId="12" borderId="20" xfId="0" applyFont="1" applyFill="1" applyBorder="1" applyAlignment="1">
      <alignment vertical="top" wrapText="1"/>
    </xf>
    <xf numFmtId="0" fontId="0" fillId="0" borderId="1" xfId="0" applyFont="1" applyBorder="1" applyAlignment="1">
      <alignment vertical="top"/>
    </xf>
    <xf numFmtId="0" fontId="0" fillId="3" borderId="0" xfId="0" applyFont="1" applyFill="1" applyAlignment="1">
      <alignment vertical="top"/>
    </xf>
    <xf numFmtId="0" fontId="0" fillId="4" borderId="2" xfId="0" applyFont="1" applyFill="1" applyBorder="1" applyAlignment="1">
      <alignment vertical="top"/>
    </xf>
    <xf numFmtId="0" fontId="3" fillId="3" borderId="2" xfId="0" applyFont="1" applyFill="1" applyBorder="1" applyAlignment="1">
      <alignment vertical="top"/>
    </xf>
    <xf numFmtId="0" fontId="0" fillId="3" borderId="2" xfId="0" applyFont="1" applyFill="1" applyBorder="1" applyAlignment="1">
      <alignment vertical="top"/>
    </xf>
    <xf numFmtId="0" fontId="15" fillId="0" borderId="20" xfId="0" applyFont="1" applyBorder="1" applyAlignment="1">
      <alignment vertical="top" wrapText="1"/>
    </xf>
    <xf numFmtId="0" fontId="15" fillId="0" borderId="20" xfId="0" applyFont="1" applyBorder="1" applyAlignment="1">
      <alignment vertical="top"/>
    </xf>
    <xf numFmtId="0" fontId="0" fillId="5" borderId="0" xfId="0" applyFont="1" applyFill="1" applyAlignment="1">
      <alignment vertical="top"/>
    </xf>
    <xf numFmtId="0" fontId="0" fillId="6" borderId="2" xfId="0" applyFont="1" applyFill="1" applyBorder="1" applyAlignment="1">
      <alignment vertical="top"/>
    </xf>
    <xf numFmtId="0" fontId="3" fillId="5" borderId="2" xfId="0" applyFont="1" applyFill="1" applyBorder="1" applyAlignment="1">
      <alignment vertical="top"/>
    </xf>
    <xf numFmtId="0" fontId="0" fillId="5" borderId="2" xfId="0" applyFont="1" applyFill="1" applyBorder="1" applyAlignment="1">
      <alignment vertical="top"/>
    </xf>
    <xf numFmtId="0" fontId="0" fillId="5" borderId="2" xfId="0" applyFont="1" applyFill="1" applyBorder="1" applyAlignment="1">
      <alignment vertical="top" wrapText="1"/>
    </xf>
    <xf numFmtId="0" fontId="17" fillId="0" borderId="1" xfId="0" applyFont="1" applyBorder="1" applyAlignment="1">
      <alignment vertical="top"/>
    </xf>
    <xf numFmtId="0" fontId="0" fillId="5" borderId="1" xfId="0" applyFont="1" applyFill="1" applyBorder="1" applyAlignment="1">
      <alignment vertical="top"/>
    </xf>
    <xf numFmtId="0" fontId="0" fillId="6" borderId="3" xfId="0" applyFont="1" applyFill="1" applyBorder="1" applyAlignment="1">
      <alignment vertical="top"/>
    </xf>
    <xf numFmtId="0" fontId="0" fillId="0" borderId="3" xfId="0" applyFont="1" applyBorder="1" applyAlignment="1">
      <alignment vertical="top"/>
    </xf>
    <xf numFmtId="0" fontId="0" fillId="7" borderId="0" xfId="0" applyFont="1" applyFill="1" applyAlignment="1">
      <alignment vertical="top"/>
    </xf>
    <xf numFmtId="0" fontId="0" fillId="8" borderId="2" xfId="0" applyFont="1" applyFill="1" applyBorder="1" applyAlignment="1">
      <alignment vertical="top"/>
    </xf>
    <xf numFmtId="0" fontId="0" fillId="7" borderId="2" xfId="0" applyFont="1" applyFill="1" applyBorder="1" applyAlignment="1">
      <alignment vertical="top"/>
    </xf>
    <xf numFmtId="0" fontId="3" fillId="7" borderId="2" xfId="0" applyFont="1" applyFill="1" applyBorder="1" applyAlignment="1">
      <alignment vertical="top"/>
    </xf>
    <xf numFmtId="0" fontId="3" fillId="8" borderId="2" xfId="0" applyFont="1" applyFill="1" applyBorder="1" applyAlignment="1">
      <alignment vertical="top"/>
    </xf>
    <xf numFmtId="0" fontId="17" fillId="11" borderId="17" xfId="0" applyFont="1" applyFill="1" applyBorder="1" applyAlignment="1">
      <alignment vertical="top" wrapText="1"/>
    </xf>
    <xf numFmtId="0" fontId="3" fillId="5" borderId="4" xfId="0" applyFont="1" applyFill="1" applyBorder="1" applyAlignment="1">
      <alignment vertical="top"/>
    </xf>
    <xf numFmtId="0" fontId="3" fillId="5" borderId="3" xfId="0" applyFont="1" applyFill="1" applyBorder="1" applyAlignment="1">
      <alignment vertical="top"/>
    </xf>
    <xf numFmtId="0" fontId="0" fillId="3" borderId="1" xfId="0" applyFont="1" applyFill="1" applyBorder="1" applyAlignment="1">
      <alignment vertical="top"/>
    </xf>
    <xf numFmtId="0" fontId="0" fillId="4" borderId="3" xfId="0" applyFont="1" applyFill="1" applyBorder="1" applyAlignment="1">
      <alignment vertical="top"/>
    </xf>
    <xf numFmtId="0" fontId="0" fillId="3" borderId="7" xfId="0" applyFont="1" applyFill="1" applyBorder="1" applyAlignment="1">
      <alignment vertical="top"/>
    </xf>
    <xf numFmtId="0" fontId="0" fillId="4" borderId="8" xfId="0" applyFont="1" applyFill="1" applyBorder="1" applyAlignment="1">
      <alignment vertical="top"/>
    </xf>
    <xf numFmtId="0" fontId="0" fillId="0" borderId="0" xfId="0" applyFont="1" applyAlignment="1">
      <alignment vertical="top"/>
    </xf>
    <xf numFmtId="0" fontId="22" fillId="0" borderId="26" xfId="0" applyFont="1" applyBorder="1" applyAlignment="1">
      <alignment vertical="center" wrapText="1"/>
    </xf>
    <xf numFmtId="0" fontId="22" fillId="0" borderId="27" xfId="0" applyFont="1" applyBorder="1" applyAlignment="1">
      <alignment vertical="center" wrapText="1"/>
    </xf>
    <xf numFmtId="0" fontId="30" fillId="0" borderId="27" xfId="0" applyFont="1" applyBorder="1" applyAlignment="1">
      <alignment vertical="center" wrapText="1"/>
    </xf>
    <xf numFmtId="0" fontId="30" fillId="0" borderId="26" xfId="0" applyFont="1" applyBorder="1" applyAlignment="1">
      <alignment vertical="center" wrapText="1"/>
    </xf>
    <xf numFmtId="0" fontId="14" fillId="7" borderId="2" xfId="0" applyFont="1" applyFill="1" applyBorder="1" applyAlignment="1">
      <alignment wrapText="1"/>
    </xf>
    <xf numFmtId="0" fontId="17" fillId="0" borderId="21" xfId="0" applyFont="1" applyBorder="1"/>
    <xf numFmtId="0" fontId="5" fillId="9" borderId="10" xfId="0" applyFont="1" applyFill="1" applyBorder="1" applyAlignment="1">
      <alignment horizontal="left" vertical="center" wrapText="1"/>
    </xf>
    <xf numFmtId="0" fontId="6" fillId="0" borderId="11" xfId="0" applyFont="1" applyBorder="1"/>
    <xf numFmtId="0" fontId="0" fillId="9" borderId="12" xfId="0" applyFont="1" applyFill="1" applyBorder="1" applyAlignment="1">
      <alignment horizontal="center" vertical="center" wrapText="1"/>
    </xf>
    <xf numFmtId="0" fontId="6" fillId="0" borderId="13" xfId="0" applyFont="1" applyBorder="1"/>
    <xf numFmtId="0" fontId="0" fillId="9" borderId="14" xfId="0" applyFont="1" applyFill="1" applyBorder="1" applyAlignment="1">
      <alignment horizontal="left" vertical="center" wrapText="1"/>
    </xf>
    <xf numFmtId="0" fontId="6" fillId="0" borderId="15" xfId="0" applyFont="1" applyBorder="1"/>
    <xf numFmtId="0" fontId="7" fillId="10" borderId="16" xfId="0" applyFont="1" applyFill="1" applyBorder="1" applyAlignment="1">
      <alignment horizontal="left"/>
    </xf>
    <xf numFmtId="0" fontId="6" fillId="0" borderId="3" xfId="0" applyFont="1" applyBorder="1"/>
    <xf numFmtId="0" fontId="8" fillId="8" borderId="16" xfId="0" applyFont="1" applyFill="1" applyBorder="1" applyAlignment="1">
      <alignment horizontal="left"/>
    </xf>
    <xf numFmtId="0" fontId="11" fillId="9" borderId="18" xfId="0" applyFont="1" applyFill="1" applyBorder="1" applyAlignment="1">
      <alignment horizontal="left" vertical="center" wrapText="1"/>
    </xf>
    <xf numFmtId="0" fontId="6" fillId="0" borderId="19" xfId="0" applyFont="1" applyBorder="1"/>
    <xf numFmtId="49" fontId="3" fillId="0" borderId="1" xfId="0" applyNumberFormat="1" applyFont="1" applyBorder="1" applyAlignment="1">
      <alignment vertical="top" wrapText="1"/>
    </xf>
  </cellXfs>
  <cellStyles count="5">
    <cellStyle name="Besuchter Link" xfId="3" builtinId="9" hidden="1"/>
    <cellStyle name="Besuchter Link" xfId="4" builtinId="9" hidden="1"/>
    <cellStyle name="Link" xfId="1" builtinId="8"/>
    <cellStyle name="Normal 2" xfId="2"/>
    <cellStyle name="Standard" xfId="0" builtinId="0"/>
  </cellStyles>
  <dxfs count="8989">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99BCE7"/>
          <bgColor rgb="FF99BCE7"/>
        </patternFill>
      </fill>
    </dxf>
    <dxf>
      <fill>
        <patternFill patternType="solid">
          <fgColor rgb="FFDBE5F1"/>
          <bgColor rgb="FFDBE5F1"/>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patternType="none"/>
      </fill>
      <border>
        <top style="thin">
          <color rgb="FF000000"/>
        </top>
      </border>
    </dxf>
    <dxf>
      <fill>
        <patternFill patternType="none"/>
      </fill>
      <border>
        <top style="thin">
          <color rgb="FF000000"/>
        </top>
      </border>
    </dxf>
    <dxf>
      <border>
        <left/>
        <right/>
        <top style="thin">
          <color rgb="FF000000"/>
        </top>
        <bottom/>
      </border>
    </dxf>
    <dxf>
      <fill>
        <patternFill patternType="none"/>
      </fill>
      <border>
        <top style="thin">
          <color rgb="FF000000"/>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patternType="none"/>
      </fill>
      <border>
        <top style="thin">
          <color rgb="FF000000"/>
        </top>
      </border>
    </dxf>
    <dxf>
      <fill>
        <patternFill patternType="none"/>
      </fill>
      <border>
        <top style="thin">
          <color rgb="FF000000"/>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sz val="11"/>
      </font>
      <border>
        <left/>
        <right/>
        <top style="thin">
          <color indexed="64"/>
        </top>
        <bottom/>
      </border>
    </dxf>
    <dxf>
      <border>
        <left/>
        <right/>
        <top style="thin">
          <color rgb="FF000000"/>
        </top>
        <bottom/>
      </border>
    </dxf>
    <dxf>
      <font>
        <sz val="11"/>
      </font>
      <border>
        <left/>
        <right/>
        <top style="thin">
          <color indexed="64"/>
        </top>
        <bottom/>
      </border>
    </dxf>
    <dxf>
      <font>
        <sz val="11"/>
      </font>
      <border>
        <left/>
        <right/>
        <top style="thin">
          <color indexed="64"/>
        </top>
        <bottom/>
      </border>
    </dxf>
    <dxf>
      <font>
        <sz val="11"/>
      </font>
      <border>
        <left/>
        <right/>
        <top style="thin">
          <color indexed="64"/>
        </top>
        <bottom/>
      </border>
    </dxf>
    <dxf>
      <font>
        <sz val="11"/>
      </font>
      <border>
        <left/>
        <right/>
        <top style="thin">
          <color indexed="64"/>
        </top>
        <bottom/>
      </border>
    </dxf>
    <dxf>
      <font>
        <sz val="11"/>
      </font>
      <border>
        <left/>
        <right/>
        <top style="thin">
          <color indexed="64"/>
        </top>
        <bottom/>
      </border>
    </dxf>
    <dxf>
      <border>
        <left/>
        <right/>
        <top style="thin">
          <color rgb="FF000000"/>
        </top>
        <bottom/>
      </border>
    </dxf>
    <dxf>
      <border>
        <left/>
        <right/>
        <top style="thin">
          <color rgb="FF000000"/>
        </top>
        <bottom/>
      </border>
    </dxf>
    <dxf>
      <font>
        <sz val="11"/>
      </font>
      <border>
        <left/>
        <right/>
        <top style="thin">
          <color indexed="64"/>
        </top>
        <bottom/>
      </border>
    </dxf>
    <dxf>
      <font>
        <sz val="11"/>
      </font>
      <border>
        <left/>
        <right/>
        <top style="thin">
          <color indexed="64"/>
        </top>
        <bottom/>
      </border>
    </dxf>
    <dxf>
      <font>
        <sz val="11"/>
      </font>
      <border>
        <left/>
        <right/>
        <top style="thin">
          <color indexed="64"/>
        </top>
        <bottom/>
      </border>
    </dxf>
    <dxf>
      <font>
        <sz val="11"/>
      </font>
      <border>
        <left/>
        <right/>
        <top style="thin">
          <color indexed="64"/>
        </top>
        <bottom/>
      </border>
    </dxf>
    <dxf>
      <font>
        <sz val="11"/>
      </font>
      <border>
        <left/>
        <right/>
        <top style="thin">
          <color indexed="64"/>
        </top>
        <bottom/>
      </border>
    </dxf>
    <dxf>
      <font>
        <sz val="11"/>
      </font>
      <border>
        <left/>
        <right/>
        <top style="thin">
          <color indexed="64"/>
        </top>
        <bottom/>
      </border>
    </dxf>
    <dxf>
      <font>
        <sz val="11"/>
      </font>
      <border>
        <left/>
        <right/>
        <top style="thin">
          <color indexed="64"/>
        </top>
        <bottom/>
      </border>
    </dxf>
    <dxf>
      <font>
        <sz val="11"/>
      </font>
      <border>
        <left/>
        <right/>
        <top style="thin">
          <color indexed="64"/>
        </top>
        <bottom/>
      </border>
    </dxf>
    <dxf>
      <font>
        <sz val="11"/>
      </font>
      <border>
        <left/>
        <right/>
        <top style="thin">
          <color indexed="64"/>
        </top>
        <bottom/>
      </border>
    </dxf>
    <dxf>
      <font>
        <sz val="11"/>
      </font>
      <border>
        <left/>
        <right/>
        <top style="thin">
          <color indexed="64"/>
        </top>
        <bottom/>
      </border>
    </dxf>
    <dxf>
      <font>
        <sz val="11"/>
      </font>
      <border>
        <left/>
        <right/>
        <top style="thin">
          <color indexed="64"/>
        </top>
        <bottom/>
      </border>
    </dxf>
    <dxf>
      <font>
        <sz val="11"/>
      </font>
      <border>
        <left/>
        <right/>
        <top style="thin">
          <color indexed="64"/>
        </top>
        <bottom/>
      </border>
    </dxf>
    <dxf>
      <font>
        <sz val="11"/>
      </font>
      <border>
        <left/>
        <right/>
        <top style="thin">
          <color indexed="64"/>
        </top>
        <bottom/>
      </border>
    </dxf>
    <dxf>
      <font>
        <sz val="11"/>
      </font>
      <border>
        <left/>
        <right/>
        <top style="thin">
          <color indexed="64"/>
        </top>
        <bottom/>
      </border>
    </dxf>
    <dxf>
      <font>
        <sz val="11"/>
      </font>
      <border>
        <left/>
        <right/>
        <top style="thin">
          <color indexed="64"/>
        </top>
        <bottom/>
      </border>
    </dxf>
    <dxf>
      <font>
        <sz val="11"/>
      </font>
      <border>
        <left/>
        <right/>
        <top style="thin">
          <color indexed="64"/>
        </top>
        <bottom/>
      </border>
    </dxf>
    <dxf>
      <font>
        <sz val="11"/>
      </font>
      <border>
        <left/>
        <right/>
        <top style="thin">
          <color indexed="64"/>
        </top>
        <bottom/>
      </border>
    </dxf>
    <dxf>
      <font>
        <sz val="11"/>
      </font>
      <border>
        <left/>
        <right/>
        <top style="thin">
          <color indexed="64"/>
        </top>
        <bottom/>
      </border>
    </dxf>
    <dxf>
      <font>
        <sz val="11"/>
      </font>
      <border>
        <left/>
        <right/>
        <top style="thin">
          <color indexed="64"/>
        </top>
        <bottom/>
      </border>
    </dxf>
    <dxf>
      <font>
        <sz val="11"/>
      </font>
      <border>
        <left/>
        <right/>
        <top style="thin">
          <color indexed="64"/>
        </top>
        <bottom/>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patternType="none"/>
      </fill>
      <border>
        <top style="thin">
          <color rgb="FF000000"/>
        </top>
      </border>
    </dxf>
    <dxf>
      <fill>
        <patternFill patternType="none"/>
      </fill>
      <border>
        <top style="thin">
          <color rgb="FF000000"/>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patternType="none"/>
      </fill>
      <border>
        <top style="thin">
          <color rgb="FF000000"/>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patternType="none"/>
      </fill>
      <border>
        <top style="thin">
          <color rgb="FF000000"/>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patternType="none"/>
      </fill>
      <border>
        <top style="thin">
          <color rgb="FF000000"/>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patternType="none"/>
      </fill>
      <border>
        <top style="thin">
          <color rgb="FF000000"/>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ont>
        <color auto="1"/>
      </font>
      <fill>
        <patternFill>
          <bgColor rgb="FFFFC7C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ont>
        <color auto="1"/>
      </font>
      <fill>
        <patternFill>
          <bgColor rgb="FFFFC7C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bgColor rgb="FFFFC7C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ont>
        <color auto="1"/>
      </font>
      <fill>
        <patternFill>
          <bgColor rgb="FFFFC7C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ont>
        <color auto="1"/>
      </font>
      <fill>
        <patternFill>
          <bgColor rgb="FFFFC7C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ont>
        <color auto="1"/>
      </font>
      <fill>
        <patternFill>
          <bgColor rgb="FFFFC7C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bgColor rgb="FFFFC7C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none"/>
      </fill>
      <border>
        <top style="thin">
          <color rgb="FF000000"/>
        </top>
      </border>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none"/>
      </fill>
      <border>
        <top style="thin">
          <color rgb="FF000000"/>
        </top>
      </border>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none"/>
      </fill>
      <border>
        <top style="thin">
          <color rgb="FF000000"/>
        </top>
      </border>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none"/>
      </fill>
      <border>
        <top style="thin">
          <color rgb="FF000000"/>
        </top>
      </border>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none"/>
      </fill>
      <border>
        <top style="thin">
          <color rgb="FF000000"/>
        </top>
      </border>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FBFB00"/>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FBFB00"/>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BB57"/>
          <bgColor rgb="FFFFBB57"/>
        </patternFill>
      </fill>
    </dxf>
    <dxf>
      <fill>
        <patternFill patternType="solid">
          <fgColor rgb="FFFFD44B"/>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bgColor rgb="FFFFC7C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ont>
        <color auto="1"/>
      </font>
      <fill>
        <patternFill>
          <bgColor rgb="FFFFC7C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ont>
        <color auto="1"/>
      </font>
      <fill>
        <patternFill>
          <bgColor rgb="FFFFC7C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ont>
        <color auto="1"/>
      </font>
      <fill>
        <patternFill>
          <bgColor rgb="FFFFC7CE"/>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FFBB57"/>
        </patternFill>
      </fill>
    </dxf>
    <dxf>
      <fill>
        <patternFill>
          <bgColor rgb="FFFFD44B"/>
        </patternFill>
      </fill>
    </dxf>
    <dxf>
      <font>
        <color auto="1"/>
      </font>
      <fill>
        <patternFill>
          <bgColor rgb="FFFFC7C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ill>
        <patternFill>
          <bgColor rgb="FF99BCE7"/>
        </patternFill>
      </fill>
    </dxf>
    <dxf>
      <fill>
        <patternFill patternType="solid">
          <fgColor indexed="64"/>
          <bgColor theme="4" tint="0.79998168889431442"/>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FBB57"/>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3E0CF"/>
        </patternFill>
      </fill>
    </dxf>
    <dxf>
      <fill>
        <patternFill>
          <bgColor rgb="FFDDE8C6"/>
        </patternFill>
      </fill>
    </dxf>
    <dxf>
      <fill>
        <patternFill patternType="solid">
          <fgColor indexed="64"/>
          <bgColor rgb="FFE7D480"/>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bgColor rgb="FFFFC7CE"/>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none"/>
      </fill>
      <border>
        <top style="thin">
          <color rgb="FF000000"/>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318"/>
  <sheetViews>
    <sheetView tabSelected="1" workbookViewId="0">
      <pane ySplit="1" topLeftCell="A4" activePane="bottomLeft" state="frozen"/>
      <selection activeCell="D1" sqref="D1"/>
      <selection pane="bottomLeft" activeCell="C24" sqref="C24"/>
    </sheetView>
  </sheetViews>
  <sheetFormatPr baseColWidth="10" defaultColWidth="11.1640625" defaultRowHeight="15" customHeight="1" outlineLevelRow="1" x14ac:dyDescent="0"/>
  <cols>
    <col min="1" max="1" width="20.6640625" style="166" customWidth="1"/>
    <col min="2" max="2" width="27.1640625" style="166" customWidth="1"/>
    <col min="3" max="3" width="61.1640625" style="133" customWidth="1"/>
    <col min="4" max="4" width="23" style="166" customWidth="1"/>
    <col min="5" max="5" width="7.1640625" style="166" customWidth="1"/>
    <col min="6" max="6" width="12.6640625" style="166" customWidth="1"/>
    <col min="7" max="7" width="17.1640625" style="166" customWidth="1"/>
    <col min="8" max="8" width="17" style="166" customWidth="1"/>
    <col min="9" max="9" width="24.6640625" style="166" customWidth="1"/>
    <col min="10" max="10" width="8.1640625" customWidth="1"/>
    <col min="11" max="11" width="8.33203125" customWidth="1"/>
    <col min="12" max="12" width="18" customWidth="1"/>
    <col min="13" max="13" width="9.1640625" customWidth="1"/>
    <col min="14" max="14" width="18.33203125" customWidth="1"/>
    <col min="15" max="15" width="13.1640625" customWidth="1"/>
    <col min="16" max="16" width="12" customWidth="1"/>
    <col min="17" max="17" width="18.83203125" style="22" customWidth="1"/>
    <col min="18" max="18" width="11.5" style="22" customWidth="1"/>
    <col min="19" max="19" width="15" style="22" customWidth="1"/>
    <col min="20" max="21" width="48" style="22" customWidth="1"/>
    <col min="22" max="22" width="10.6640625" customWidth="1"/>
    <col min="23" max="26" width="17" customWidth="1"/>
  </cols>
  <sheetData>
    <row r="1" spans="1:28" s="96" customFormat="1" ht="18" customHeight="1">
      <c r="A1" s="136" t="s">
        <v>0</v>
      </c>
      <c r="B1" s="136" t="s">
        <v>1</v>
      </c>
      <c r="C1" s="122" t="s">
        <v>2</v>
      </c>
      <c r="D1" s="136" t="s">
        <v>1998</v>
      </c>
      <c r="E1" s="136" t="s">
        <v>1999</v>
      </c>
      <c r="F1" s="137" t="s">
        <v>2000</v>
      </c>
      <c r="G1" s="136" t="s">
        <v>2001</v>
      </c>
      <c r="H1" s="136" t="s">
        <v>7</v>
      </c>
      <c r="I1" s="136" t="s">
        <v>2002</v>
      </c>
      <c r="J1" s="75" t="s">
        <v>2003</v>
      </c>
      <c r="K1" s="75" t="s">
        <v>2004</v>
      </c>
      <c r="L1" s="75" t="s">
        <v>11</v>
      </c>
      <c r="M1" s="75" t="s">
        <v>2005</v>
      </c>
      <c r="N1" s="95" t="s">
        <v>2006</v>
      </c>
      <c r="O1" s="75" t="s">
        <v>14</v>
      </c>
      <c r="P1" s="75" t="s">
        <v>18</v>
      </c>
      <c r="Q1" s="75" t="s">
        <v>1403</v>
      </c>
      <c r="R1" s="75" t="s">
        <v>1404</v>
      </c>
      <c r="S1" s="75" t="s">
        <v>1405</v>
      </c>
      <c r="T1" s="75" t="s">
        <v>1406</v>
      </c>
      <c r="U1" s="75" t="s">
        <v>1407</v>
      </c>
      <c r="V1" s="75" t="s">
        <v>2007</v>
      </c>
      <c r="W1" s="75" t="s">
        <v>2008</v>
      </c>
      <c r="X1" s="75" t="s">
        <v>2009</v>
      </c>
      <c r="Y1" s="75" t="s">
        <v>19</v>
      </c>
      <c r="Z1" s="75" t="s">
        <v>20</v>
      </c>
      <c r="AA1" s="75" t="s">
        <v>21</v>
      </c>
      <c r="AB1" s="75" t="s">
        <v>22</v>
      </c>
    </row>
    <row r="2" spans="1:28" ht="15.75" customHeight="1">
      <c r="A2" s="138" t="s">
        <v>23</v>
      </c>
      <c r="B2" s="138" t="s">
        <v>24</v>
      </c>
      <c r="C2" s="123"/>
      <c r="D2" s="138"/>
      <c r="E2" s="138"/>
      <c r="F2" s="138"/>
      <c r="G2" s="138"/>
      <c r="H2" s="138"/>
      <c r="I2" s="138"/>
      <c r="J2" s="1"/>
      <c r="K2" s="1"/>
      <c r="L2" s="1"/>
      <c r="M2" s="1"/>
      <c r="N2" s="1"/>
      <c r="O2" s="1"/>
      <c r="P2" s="1"/>
      <c r="Q2" s="99"/>
      <c r="R2" s="99"/>
      <c r="S2" s="99"/>
      <c r="T2" s="99"/>
      <c r="U2" s="99"/>
      <c r="V2" s="1"/>
      <c r="W2" s="1"/>
      <c r="X2" s="2"/>
      <c r="Y2" s="2"/>
      <c r="Z2" s="2"/>
    </row>
    <row r="3" spans="1:28" ht="18.75" customHeight="1">
      <c r="A3" s="138" t="s">
        <v>25</v>
      </c>
      <c r="B3" s="138" t="s">
        <v>26</v>
      </c>
      <c r="C3" s="123"/>
      <c r="D3" s="138"/>
      <c r="E3" s="138"/>
      <c r="F3" s="138"/>
      <c r="G3" s="138"/>
      <c r="H3" s="138"/>
      <c r="I3" s="138"/>
      <c r="J3" s="1"/>
      <c r="K3" s="1"/>
      <c r="L3" s="1"/>
      <c r="M3" s="1"/>
      <c r="N3" s="1"/>
      <c r="O3" s="1"/>
      <c r="P3" s="1"/>
      <c r="Q3" s="99"/>
      <c r="R3" s="99"/>
      <c r="S3" s="99"/>
      <c r="T3" s="99"/>
      <c r="U3" s="99"/>
      <c r="V3" s="1"/>
      <c r="W3" s="1"/>
      <c r="X3" s="2"/>
      <c r="Y3" s="2"/>
      <c r="Z3" s="2"/>
    </row>
    <row r="4" spans="1:28" ht="15.75" customHeight="1">
      <c r="A4" s="138" t="s">
        <v>27</v>
      </c>
      <c r="B4" s="138" t="s">
        <v>27</v>
      </c>
      <c r="C4" s="123"/>
      <c r="D4" s="138"/>
      <c r="E4" s="138"/>
      <c r="F4" s="138"/>
      <c r="G4" s="138"/>
      <c r="H4" s="138"/>
      <c r="I4" s="138"/>
      <c r="J4" s="1"/>
      <c r="K4" s="1"/>
      <c r="L4" s="1"/>
      <c r="M4" s="1"/>
      <c r="N4" s="1"/>
      <c r="O4" s="1"/>
      <c r="P4" s="1"/>
      <c r="Q4" s="99"/>
      <c r="R4" s="99"/>
      <c r="S4" s="99"/>
      <c r="T4" s="99"/>
      <c r="U4" s="99"/>
      <c r="V4" s="1"/>
      <c r="W4" s="1"/>
      <c r="X4" s="2"/>
      <c r="Y4" s="2"/>
      <c r="Z4" s="2"/>
    </row>
    <row r="5" spans="1:28" ht="15.75" customHeight="1">
      <c r="A5" s="138" t="s">
        <v>28</v>
      </c>
      <c r="B5" s="138" t="s">
        <v>28</v>
      </c>
      <c r="C5" s="123"/>
      <c r="D5" s="138"/>
      <c r="E5" s="138"/>
      <c r="F5" s="138"/>
      <c r="G5" s="138"/>
      <c r="H5" s="138"/>
      <c r="I5" s="138"/>
      <c r="J5" s="1"/>
      <c r="K5" s="1"/>
      <c r="L5" s="1"/>
      <c r="M5" s="1"/>
      <c r="N5" s="1"/>
      <c r="O5" s="1"/>
      <c r="P5" s="1"/>
      <c r="Q5" s="99"/>
      <c r="R5" s="99"/>
      <c r="S5" s="99"/>
      <c r="T5" s="99"/>
      <c r="U5" s="99"/>
      <c r="V5" s="1"/>
      <c r="W5" s="1"/>
      <c r="X5" s="2"/>
      <c r="Y5" s="2"/>
      <c r="Z5" s="2"/>
    </row>
    <row r="6" spans="1:28" ht="15.75" customHeight="1">
      <c r="A6" s="138" t="s">
        <v>29</v>
      </c>
      <c r="B6" s="138" t="s">
        <v>30</v>
      </c>
      <c r="C6" s="123"/>
      <c r="D6" s="138"/>
      <c r="E6" s="138"/>
      <c r="F6" s="138"/>
      <c r="G6" s="138"/>
      <c r="H6" s="138"/>
      <c r="I6" s="138"/>
      <c r="J6" s="1"/>
      <c r="K6" s="1"/>
      <c r="L6" s="1"/>
      <c r="M6" s="1"/>
      <c r="N6" s="1"/>
      <c r="O6" s="1"/>
      <c r="P6" s="1"/>
      <c r="Q6" s="99"/>
      <c r="R6" s="99"/>
      <c r="S6" s="99"/>
      <c r="T6" s="99"/>
      <c r="U6" s="99"/>
      <c r="V6" s="1"/>
      <c r="W6" s="1"/>
      <c r="X6" s="2"/>
      <c r="Y6" s="2"/>
      <c r="Z6" s="2"/>
    </row>
    <row r="7" spans="1:28" ht="15.75" customHeight="1">
      <c r="A7" s="138" t="s">
        <v>31</v>
      </c>
      <c r="B7" s="138" t="s">
        <v>32</v>
      </c>
      <c r="C7" s="123"/>
      <c r="D7" s="138"/>
      <c r="E7" s="138"/>
      <c r="F7" s="138"/>
      <c r="G7" s="138"/>
      <c r="H7" s="138"/>
      <c r="I7" s="138"/>
      <c r="J7" s="1"/>
      <c r="K7" s="1"/>
      <c r="L7" s="1"/>
      <c r="M7" s="1"/>
      <c r="N7" s="1"/>
      <c r="O7" s="1"/>
      <c r="P7" s="1"/>
      <c r="Q7" s="99"/>
      <c r="R7" s="99"/>
      <c r="S7" s="99"/>
      <c r="T7" s="99"/>
      <c r="U7" s="99"/>
      <c r="V7" s="1"/>
      <c r="W7" s="1"/>
      <c r="X7" s="2"/>
      <c r="Y7" s="2"/>
      <c r="Z7" s="2"/>
    </row>
    <row r="8" spans="1:28" ht="15.75" customHeight="1">
      <c r="A8" s="138" t="s">
        <v>33</v>
      </c>
      <c r="B8" s="138" t="s">
        <v>33</v>
      </c>
      <c r="C8" s="123"/>
      <c r="D8" s="138"/>
      <c r="E8" s="138"/>
      <c r="F8" s="138"/>
      <c r="G8" s="138"/>
      <c r="H8" s="138"/>
      <c r="I8" s="138"/>
      <c r="J8" s="1"/>
      <c r="K8" s="1"/>
      <c r="L8" s="1"/>
      <c r="M8" s="1"/>
      <c r="N8" s="1"/>
      <c r="O8" s="1"/>
      <c r="P8" s="1"/>
      <c r="Q8" s="99"/>
      <c r="R8" s="99"/>
      <c r="S8" s="99"/>
      <c r="T8" s="99"/>
      <c r="U8" s="99"/>
      <c r="V8" s="1"/>
      <c r="W8" s="1"/>
      <c r="X8" s="2"/>
      <c r="Y8" s="2"/>
      <c r="Z8" s="2"/>
    </row>
    <row r="9" spans="1:28" ht="15.75" customHeight="1">
      <c r="A9" s="138" t="s">
        <v>34</v>
      </c>
      <c r="B9" s="138" t="s">
        <v>35</v>
      </c>
      <c r="C9" s="123"/>
      <c r="D9" s="138"/>
      <c r="E9" s="138"/>
      <c r="F9" s="138"/>
      <c r="G9" s="138"/>
      <c r="H9" s="138"/>
      <c r="I9" s="138"/>
      <c r="J9" s="1"/>
      <c r="K9" s="1"/>
      <c r="L9" s="1"/>
      <c r="M9" s="1"/>
      <c r="N9" s="1" t="s">
        <v>36</v>
      </c>
      <c r="O9" s="1"/>
      <c r="P9" s="1"/>
      <c r="Q9" s="99"/>
      <c r="R9" s="99"/>
      <c r="S9" s="99"/>
      <c r="T9" s="99"/>
      <c r="U9" s="99"/>
      <c r="V9" s="1"/>
      <c r="W9" s="1"/>
      <c r="X9" s="2"/>
      <c r="Y9" s="2"/>
      <c r="Z9" s="2"/>
    </row>
    <row r="10" spans="1:28" ht="15.75" customHeight="1">
      <c r="A10" s="138" t="s">
        <v>37</v>
      </c>
      <c r="B10" s="138" t="s">
        <v>37</v>
      </c>
      <c r="C10" s="123"/>
      <c r="D10" s="138"/>
      <c r="E10" s="138"/>
      <c r="F10" s="138"/>
      <c r="G10" s="138"/>
      <c r="H10" s="138"/>
      <c r="I10" s="138"/>
      <c r="J10" s="1"/>
      <c r="K10" s="1"/>
      <c r="L10" s="1"/>
      <c r="M10" s="1"/>
      <c r="N10" s="1"/>
      <c r="O10" s="1"/>
      <c r="P10" s="1"/>
      <c r="Q10" s="99"/>
      <c r="R10" s="99"/>
      <c r="S10" s="99"/>
      <c r="T10" s="99"/>
      <c r="U10" s="99"/>
      <c r="V10" s="1"/>
      <c r="W10" s="1"/>
      <c r="X10" s="2"/>
      <c r="Y10" s="2"/>
      <c r="Z10" s="2"/>
    </row>
    <row r="11" spans="1:28" ht="15.75" customHeight="1">
      <c r="A11" s="138"/>
      <c r="B11" s="138"/>
      <c r="C11" s="123"/>
      <c r="D11" s="138"/>
      <c r="E11" s="138"/>
      <c r="F11" s="138"/>
      <c r="G11" s="138"/>
      <c r="H11" s="138"/>
      <c r="I11" s="138"/>
      <c r="J11" s="1"/>
      <c r="K11" s="1"/>
      <c r="L11" s="1"/>
      <c r="M11" s="1"/>
      <c r="N11" s="1"/>
      <c r="O11" s="1"/>
      <c r="P11" s="1"/>
      <c r="Q11" s="99"/>
      <c r="R11" s="99"/>
      <c r="S11" s="99"/>
      <c r="T11" s="99"/>
      <c r="U11" s="99"/>
      <c r="V11" s="1"/>
      <c r="W11" s="1"/>
      <c r="X11" s="2"/>
      <c r="Y11" s="2"/>
      <c r="Z11" s="2"/>
    </row>
    <row r="12" spans="1:28" ht="15.75" customHeight="1">
      <c r="A12" s="139" t="s">
        <v>34</v>
      </c>
      <c r="B12" s="140" t="s">
        <v>38</v>
      </c>
      <c r="C12" s="124" t="s">
        <v>39</v>
      </c>
      <c r="D12" s="141"/>
      <c r="E12" s="141"/>
      <c r="F12" s="141"/>
      <c r="G12" s="141"/>
      <c r="H12" s="141"/>
      <c r="I12" s="141"/>
      <c r="J12" s="4"/>
      <c r="K12" s="4"/>
      <c r="L12" s="4"/>
      <c r="M12" s="4"/>
      <c r="N12" s="5" t="s">
        <v>40</v>
      </c>
      <c r="O12" s="4"/>
      <c r="P12" s="4"/>
      <c r="Q12" s="100"/>
      <c r="R12" s="100"/>
      <c r="S12" s="100"/>
      <c r="T12" s="100"/>
      <c r="U12" s="100"/>
      <c r="V12" s="4"/>
      <c r="W12" s="4"/>
      <c r="X12" s="6"/>
      <c r="Y12" s="6"/>
      <c r="Z12" s="6"/>
    </row>
    <row r="13" spans="1:28" ht="15.75" customHeight="1">
      <c r="A13" s="138" t="s">
        <v>41</v>
      </c>
      <c r="B13" s="138" t="s">
        <v>42</v>
      </c>
      <c r="C13" s="123"/>
      <c r="D13" s="138"/>
      <c r="E13" s="138"/>
      <c r="F13" s="138" t="s">
        <v>43</v>
      </c>
      <c r="G13" s="138"/>
      <c r="H13" s="138"/>
      <c r="I13" s="138"/>
      <c r="J13" s="1"/>
      <c r="K13" s="1"/>
      <c r="L13" s="1"/>
      <c r="M13" s="1"/>
      <c r="N13" s="1"/>
      <c r="O13" s="1"/>
      <c r="P13" s="1"/>
      <c r="Q13" s="99"/>
      <c r="R13" s="99"/>
      <c r="S13" s="99"/>
      <c r="T13" s="99"/>
      <c r="U13" s="99"/>
      <c r="V13" s="1"/>
      <c r="W13" s="1"/>
      <c r="X13" s="2"/>
      <c r="Y13" s="2"/>
      <c r="Z13" s="2"/>
    </row>
    <row r="14" spans="1:28" ht="15.75" customHeight="1">
      <c r="A14" s="138" t="s">
        <v>44</v>
      </c>
      <c r="B14" s="138" t="s">
        <v>45</v>
      </c>
      <c r="C14" s="123"/>
      <c r="D14" s="138"/>
      <c r="E14" s="138"/>
      <c r="F14" s="138" t="s">
        <v>46</v>
      </c>
      <c r="G14" s="138"/>
      <c r="H14" s="138"/>
      <c r="I14" s="138"/>
      <c r="J14" s="1"/>
      <c r="K14" s="1"/>
      <c r="L14" s="1"/>
      <c r="M14" s="1"/>
      <c r="N14" s="1"/>
      <c r="O14" s="1"/>
      <c r="P14" s="1"/>
      <c r="Q14" s="99"/>
      <c r="R14" s="99"/>
      <c r="S14" s="99"/>
      <c r="T14" s="99"/>
      <c r="U14" s="99"/>
      <c r="V14" s="1"/>
      <c r="W14" s="1"/>
      <c r="X14" s="2"/>
      <c r="Y14" s="2"/>
      <c r="Z14" s="2"/>
    </row>
    <row r="15" spans="1:28" ht="15.75" customHeight="1">
      <c r="A15" s="138" t="s">
        <v>34</v>
      </c>
      <c r="B15" s="138" t="s">
        <v>47</v>
      </c>
      <c r="C15" s="125" t="s">
        <v>1318</v>
      </c>
      <c r="D15" s="138"/>
      <c r="E15" s="138"/>
      <c r="F15" s="138"/>
      <c r="G15" s="138"/>
      <c r="H15" s="138"/>
      <c r="I15" s="138"/>
      <c r="J15" s="1"/>
      <c r="K15" s="1"/>
      <c r="L15" s="1"/>
      <c r="M15" s="1"/>
      <c r="N15" s="7" t="s">
        <v>48</v>
      </c>
      <c r="O15" s="1"/>
      <c r="P15" s="1"/>
      <c r="Q15" s="99"/>
      <c r="R15" s="99"/>
      <c r="S15" s="99"/>
      <c r="T15" s="99"/>
      <c r="U15" s="99"/>
      <c r="V15" s="1"/>
      <c r="W15" s="1"/>
      <c r="X15" s="2"/>
      <c r="Y15" s="2"/>
      <c r="Z15" s="2"/>
    </row>
    <row r="16" spans="1:28" ht="15.75" customHeight="1">
      <c r="A16" s="142" t="s">
        <v>34</v>
      </c>
      <c r="B16" s="140" t="s">
        <v>49</v>
      </c>
      <c r="C16" s="124" t="s">
        <v>50</v>
      </c>
      <c r="D16" s="141"/>
      <c r="E16" s="141"/>
      <c r="F16" s="141"/>
      <c r="G16" s="141"/>
      <c r="H16" s="141"/>
      <c r="I16" s="141"/>
      <c r="J16" s="4"/>
      <c r="K16" s="4"/>
      <c r="L16" s="4"/>
      <c r="M16" s="4"/>
      <c r="N16" s="3" t="s">
        <v>51</v>
      </c>
      <c r="O16" s="4"/>
      <c r="P16" s="4"/>
      <c r="Q16" s="100"/>
      <c r="R16" s="100"/>
      <c r="S16" s="100"/>
      <c r="T16" s="100"/>
      <c r="U16" s="100"/>
      <c r="V16" s="4"/>
      <c r="W16" s="4"/>
      <c r="X16" s="8"/>
      <c r="Y16" s="8"/>
      <c r="Z16" s="8"/>
    </row>
    <row r="17" spans="1:28" s="53" customFormat="1">
      <c r="A17" s="143" t="s">
        <v>34</v>
      </c>
      <c r="B17" s="143" t="s">
        <v>1985</v>
      </c>
      <c r="C17" s="126" t="s">
        <v>1986</v>
      </c>
      <c r="D17" s="143"/>
      <c r="E17" s="143"/>
      <c r="F17" s="143"/>
      <c r="G17" s="143"/>
      <c r="H17" s="143"/>
      <c r="I17" s="143"/>
      <c r="J17" s="51"/>
      <c r="K17" s="51"/>
      <c r="L17" s="51"/>
      <c r="M17" s="51"/>
      <c r="N17" s="49" t="s">
        <v>1987</v>
      </c>
      <c r="O17" s="51"/>
      <c r="P17" s="51"/>
      <c r="Q17" s="50"/>
      <c r="R17" s="60"/>
      <c r="S17" s="60"/>
      <c r="T17" s="60"/>
      <c r="U17" s="60"/>
      <c r="V17" s="51"/>
      <c r="W17" s="51"/>
      <c r="X17" s="51"/>
      <c r="Y17" s="51"/>
      <c r="Z17" s="51"/>
      <c r="AA17" s="51"/>
      <c r="AB17" s="51"/>
    </row>
    <row r="18" spans="1:28" s="52" customFormat="1">
      <c r="A18" s="144" t="s">
        <v>34</v>
      </c>
      <c r="B18" s="144" t="s">
        <v>1988</v>
      </c>
      <c r="C18" s="126" t="s">
        <v>1989</v>
      </c>
      <c r="D18" s="143"/>
      <c r="E18" s="144"/>
      <c r="F18" s="144"/>
      <c r="G18" s="144"/>
      <c r="H18" s="143"/>
      <c r="I18" s="143"/>
      <c r="J18" s="49"/>
      <c r="K18" s="49"/>
      <c r="L18" s="49"/>
      <c r="M18" s="49"/>
      <c r="N18" s="49" t="s">
        <v>3826</v>
      </c>
      <c r="O18" s="49"/>
      <c r="P18" s="49"/>
      <c r="Q18" s="51"/>
      <c r="R18" s="51"/>
      <c r="S18" s="51"/>
      <c r="T18" s="51"/>
      <c r="U18" s="51"/>
      <c r="V18" s="49"/>
      <c r="W18" s="49"/>
      <c r="X18" s="49"/>
      <c r="Y18" s="49"/>
      <c r="Z18" s="49"/>
      <c r="AA18" s="49"/>
      <c r="AB18" s="49"/>
    </row>
    <row r="19" spans="1:28" s="52" customFormat="1">
      <c r="A19" s="144" t="s">
        <v>34</v>
      </c>
      <c r="B19" s="144" t="s">
        <v>1990</v>
      </c>
      <c r="C19" s="126" t="s">
        <v>1991</v>
      </c>
      <c r="D19" s="143"/>
      <c r="E19" s="144"/>
      <c r="F19" s="144"/>
      <c r="G19" s="144"/>
      <c r="H19" s="143"/>
      <c r="I19" s="143"/>
      <c r="J19" s="49"/>
      <c r="K19" s="49"/>
      <c r="L19" s="49"/>
      <c r="M19" s="49"/>
      <c r="N19" s="49" t="s">
        <v>3827</v>
      </c>
      <c r="O19" s="49"/>
      <c r="P19" s="49"/>
      <c r="Q19" s="51"/>
      <c r="R19" s="51"/>
      <c r="S19" s="51"/>
      <c r="T19" s="51"/>
      <c r="U19" s="51"/>
      <c r="V19" s="49"/>
      <c r="W19" s="49"/>
      <c r="X19" s="49"/>
      <c r="Y19" s="49"/>
      <c r="Z19" s="49"/>
      <c r="AA19" s="49"/>
      <c r="AB19" s="49"/>
    </row>
    <row r="20" spans="1:28" s="52" customFormat="1">
      <c r="A20" s="144" t="s">
        <v>34</v>
      </c>
      <c r="B20" s="144" t="s">
        <v>1992</v>
      </c>
      <c r="C20" s="126" t="s">
        <v>1993</v>
      </c>
      <c r="D20" s="143"/>
      <c r="E20" s="144"/>
      <c r="F20" s="144"/>
      <c r="G20" s="144"/>
      <c r="H20" s="143"/>
      <c r="I20" s="143"/>
      <c r="J20" s="49"/>
      <c r="K20" s="49"/>
      <c r="L20" s="49"/>
      <c r="M20" s="49"/>
      <c r="N20" s="49" t="s">
        <v>3828</v>
      </c>
      <c r="O20" s="49"/>
      <c r="P20" s="49"/>
      <c r="Q20" s="51"/>
      <c r="R20" s="51"/>
      <c r="S20" s="51"/>
      <c r="T20" s="51"/>
      <c r="U20" s="51"/>
      <c r="V20" s="49"/>
      <c r="W20" s="49"/>
      <c r="X20" s="49"/>
      <c r="Y20" s="49"/>
      <c r="Z20" s="49"/>
      <c r="AA20" s="49"/>
      <c r="AB20" s="49"/>
    </row>
    <row r="21" spans="1:28" s="52" customFormat="1">
      <c r="A21" s="144" t="s">
        <v>34</v>
      </c>
      <c r="B21" s="144" t="s">
        <v>1994</v>
      </c>
      <c r="C21" s="126" t="s">
        <v>1995</v>
      </c>
      <c r="D21" s="143"/>
      <c r="E21" s="144"/>
      <c r="F21" s="144"/>
      <c r="G21" s="144"/>
      <c r="H21" s="143"/>
      <c r="I21" s="143"/>
      <c r="J21" s="49"/>
      <c r="K21" s="49"/>
      <c r="L21" s="49"/>
      <c r="M21" s="49"/>
      <c r="N21" s="49" t="s">
        <v>3829</v>
      </c>
      <c r="O21" s="49"/>
      <c r="P21" s="49"/>
      <c r="Q21" s="51"/>
      <c r="R21" s="51"/>
      <c r="S21" s="51"/>
      <c r="T21" s="51"/>
      <c r="U21" s="51"/>
      <c r="V21" s="49"/>
      <c r="W21" s="49"/>
      <c r="X21" s="49"/>
      <c r="Y21" s="49"/>
      <c r="Z21" s="49"/>
      <c r="AA21" s="49"/>
      <c r="AB21" s="49"/>
    </row>
    <row r="22" spans="1:28" s="52" customFormat="1">
      <c r="A22" s="144" t="s">
        <v>34</v>
      </c>
      <c r="B22" s="144" t="s">
        <v>1996</v>
      </c>
      <c r="C22" s="126" t="s">
        <v>1997</v>
      </c>
      <c r="D22" s="143"/>
      <c r="E22" s="144"/>
      <c r="F22" s="144"/>
      <c r="G22" s="144"/>
      <c r="H22" s="143"/>
      <c r="I22" s="143"/>
      <c r="J22" s="49"/>
      <c r="K22" s="49"/>
      <c r="L22" s="49"/>
      <c r="M22" s="49"/>
      <c r="N22" s="49" t="s">
        <v>3830</v>
      </c>
      <c r="O22" s="49"/>
      <c r="P22" s="49"/>
      <c r="Q22" s="51"/>
      <c r="R22" s="51"/>
      <c r="S22" s="51"/>
      <c r="T22" s="51"/>
      <c r="U22" s="51"/>
      <c r="V22" s="49"/>
      <c r="W22" s="49"/>
      <c r="X22" s="49"/>
      <c r="Y22" s="49"/>
      <c r="Z22" s="49"/>
      <c r="AA22" s="49"/>
      <c r="AB22" s="49"/>
    </row>
    <row r="23" spans="1:28" ht="15.75" customHeight="1">
      <c r="A23" s="138" t="s">
        <v>19</v>
      </c>
      <c r="B23" s="138" t="s">
        <v>52</v>
      </c>
      <c r="C23" s="184" t="s">
        <v>1233</v>
      </c>
      <c r="D23" s="138"/>
      <c r="E23" s="138"/>
      <c r="F23" s="138" t="s">
        <v>53</v>
      </c>
      <c r="G23" s="138"/>
      <c r="H23" s="138"/>
      <c r="I23" s="138"/>
      <c r="J23" s="1"/>
      <c r="K23" s="1" t="s">
        <v>54</v>
      </c>
      <c r="L23" s="1"/>
      <c r="M23" s="1"/>
      <c r="N23" s="1"/>
      <c r="O23" s="1"/>
      <c r="P23" s="1"/>
      <c r="Q23" s="61" t="s">
        <v>1233</v>
      </c>
      <c r="R23" s="61" t="s">
        <v>1233</v>
      </c>
      <c r="S23" s="61" t="s">
        <v>1233</v>
      </c>
      <c r="T23" s="61" t="s">
        <v>1233</v>
      </c>
      <c r="U23" s="61" t="s">
        <v>1233</v>
      </c>
      <c r="V23" s="1"/>
      <c r="W23" s="1"/>
      <c r="X23" s="2"/>
      <c r="Y23" s="2"/>
      <c r="Z23" s="2"/>
    </row>
    <row r="24" spans="1:28" s="53" customFormat="1" ht="45">
      <c r="A24" s="143" t="s">
        <v>334</v>
      </c>
      <c r="B24" s="143" t="s">
        <v>334</v>
      </c>
      <c r="C24" s="127" t="s">
        <v>1234</v>
      </c>
      <c r="D24" s="143"/>
      <c r="E24" s="143"/>
      <c r="F24" s="143" t="s">
        <v>669</v>
      </c>
      <c r="G24" s="143"/>
      <c r="H24" s="143"/>
      <c r="I24" s="143"/>
      <c r="J24" s="51"/>
      <c r="K24" s="51" t="s">
        <v>58</v>
      </c>
      <c r="L24" s="51"/>
      <c r="M24" s="51"/>
      <c r="N24" s="49"/>
      <c r="O24" s="51"/>
      <c r="P24" s="51"/>
      <c r="Q24" s="50" t="s">
        <v>1234</v>
      </c>
      <c r="R24" s="60" t="s">
        <v>1234</v>
      </c>
      <c r="S24" s="60" t="s">
        <v>1234</v>
      </c>
      <c r="T24" s="60" t="s">
        <v>1234</v>
      </c>
      <c r="U24" s="60" t="s">
        <v>1234</v>
      </c>
      <c r="V24" s="51"/>
      <c r="W24" s="51"/>
      <c r="X24" s="51"/>
      <c r="Y24" s="51"/>
      <c r="Z24" s="51"/>
      <c r="AA24" s="51"/>
      <c r="AB24" s="51"/>
    </row>
    <row r="25" spans="1:28" s="53" customFormat="1" ht="60">
      <c r="A25" s="143" t="s">
        <v>1235</v>
      </c>
      <c r="B25" s="143" t="s">
        <v>1236</v>
      </c>
      <c r="C25" s="127" t="s">
        <v>1237</v>
      </c>
      <c r="D25" s="143"/>
      <c r="E25" s="143"/>
      <c r="F25" s="143"/>
      <c r="G25" s="143"/>
      <c r="H25" s="143"/>
      <c r="I25" s="143"/>
      <c r="J25" s="51"/>
      <c r="K25" s="51" t="s">
        <v>58</v>
      </c>
      <c r="L25" s="51"/>
      <c r="M25" s="51"/>
      <c r="N25" s="49"/>
      <c r="O25" s="51"/>
      <c r="P25" s="51"/>
      <c r="Q25" s="50" t="s">
        <v>1237</v>
      </c>
      <c r="R25" s="60" t="s">
        <v>1237</v>
      </c>
      <c r="S25" s="60" t="s">
        <v>1237</v>
      </c>
      <c r="T25" s="60" t="s">
        <v>1237</v>
      </c>
      <c r="U25" s="60" t="s">
        <v>1237</v>
      </c>
      <c r="V25" s="51"/>
      <c r="W25" s="51"/>
      <c r="X25" s="51"/>
      <c r="Y25" s="51"/>
      <c r="Z25" s="51"/>
      <c r="AA25" s="51"/>
      <c r="AB25" s="51"/>
    </row>
    <row r="26" spans="1:28" ht="15.75" customHeight="1">
      <c r="A26" s="145" t="s">
        <v>19</v>
      </c>
      <c r="B26" s="146" t="s">
        <v>55</v>
      </c>
      <c r="C26" s="128" t="s">
        <v>56</v>
      </c>
      <c r="D26" s="147"/>
      <c r="E26" s="147"/>
      <c r="F26" s="148"/>
      <c r="G26" s="147"/>
      <c r="H26" s="147"/>
      <c r="I26" s="149" t="s">
        <v>57</v>
      </c>
      <c r="J26" s="9"/>
      <c r="K26" s="10" t="s">
        <v>58</v>
      </c>
      <c r="L26" s="9"/>
      <c r="M26" s="9"/>
      <c r="N26" s="9"/>
      <c r="O26" s="9"/>
      <c r="P26" s="9"/>
      <c r="Q26" s="63" t="s">
        <v>56</v>
      </c>
      <c r="R26" s="63" t="s">
        <v>56</v>
      </c>
      <c r="S26" s="63" t="s">
        <v>56</v>
      </c>
      <c r="T26" s="63" t="s">
        <v>56</v>
      </c>
      <c r="U26" s="63" t="s">
        <v>56</v>
      </c>
      <c r="V26" s="9"/>
      <c r="W26" s="9"/>
      <c r="X26" s="11"/>
      <c r="Y26" s="11"/>
      <c r="Z26" s="11"/>
    </row>
    <row r="27" spans="1:28" ht="15.75" customHeight="1">
      <c r="A27" s="138" t="s">
        <v>34</v>
      </c>
      <c r="B27" s="138" t="s">
        <v>59</v>
      </c>
      <c r="C27" s="123" t="s">
        <v>60</v>
      </c>
      <c r="D27" s="138"/>
      <c r="E27" s="138"/>
      <c r="F27" s="138"/>
      <c r="G27" s="138"/>
      <c r="H27" s="138"/>
      <c r="I27" s="138"/>
      <c r="J27" s="1"/>
      <c r="K27" s="1"/>
      <c r="L27" s="1"/>
      <c r="M27" s="1"/>
      <c r="N27" s="7" t="s">
        <v>61</v>
      </c>
      <c r="O27" s="1"/>
      <c r="P27" s="1"/>
      <c r="Q27" s="99"/>
      <c r="R27" s="99"/>
      <c r="S27" s="99"/>
      <c r="T27" s="99"/>
      <c r="U27" s="99"/>
      <c r="V27" s="1"/>
      <c r="W27" s="1"/>
      <c r="X27" s="2"/>
      <c r="Y27" s="2"/>
      <c r="Z27" s="2"/>
    </row>
    <row r="28" spans="1:28" ht="15.75" customHeight="1">
      <c r="A28" s="138" t="s">
        <v>34</v>
      </c>
      <c r="B28" s="138" t="s">
        <v>62</v>
      </c>
      <c r="C28" s="123" t="s">
        <v>63</v>
      </c>
      <c r="D28" s="138"/>
      <c r="E28" s="138"/>
      <c r="F28" s="138"/>
      <c r="G28" s="138"/>
      <c r="H28" s="138"/>
      <c r="I28" s="138"/>
      <c r="J28" s="1"/>
      <c r="K28" s="1"/>
      <c r="L28" s="1"/>
      <c r="M28" s="1"/>
      <c r="N28" s="7" t="s">
        <v>64</v>
      </c>
      <c r="O28" s="1"/>
      <c r="P28" s="1"/>
      <c r="Q28" s="99"/>
      <c r="R28" s="99"/>
      <c r="S28" s="99"/>
      <c r="T28" s="99"/>
      <c r="U28" s="99"/>
      <c r="V28" s="1"/>
      <c r="W28" s="1"/>
      <c r="X28" s="2"/>
      <c r="Y28" s="2"/>
      <c r="Z28" s="2"/>
    </row>
    <row r="29" spans="1:28" ht="15.75" customHeight="1">
      <c r="A29" s="138" t="s">
        <v>34</v>
      </c>
      <c r="B29" s="138" t="s">
        <v>65</v>
      </c>
      <c r="C29" s="123" t="s">
        <v>66</v>
      </c>
      <c r="D29" s="138"/>
      <c r="E29" s="138"/>
      <c r="F29" s="138"/>
      <c r="G29" s="138"/>
      <c r="H29" s="138"/>
      <c r="I29" s="138"/>
      <c r="J29" s="1"/>
      <c r="K29" s="1"/>
      <c r="L29" s="1"/>
      <c r="M29" s="1"/>
      <c r="N29" s="7" t="s">
        <v>67</v>
      </c>
      <c r="O29" s="1"/>
      <c r="P29" s="1"/>
      <c r="Q29" s="99"/>
      <c r="R29" s="99"/>
      <c r="S29" s="99"/>
      <c r="T29" s="99"/>
      <c r="U29" s="99"/>
      <c r="V29" s="1"/>
      <c r="W29" s="1"/>
      <c r="X29" s="2"/>
      <c r="Y29" s="2"/>
      <c r="Z29" s="2"/>
    </row>
    <row r="30" spans="1:28" ht="15.75" customHeight="1">
      <c r="A30" s="138" t="s">
        <v>34</v>
      </c>
      <c r="B30" s="138" t="s">
        <v>68</v>
      </c>
      <c r="C30" s="123" t="s">
        <v>69</v>
      </c>
      <c r="D30" s="138"/>
      <c r="E30" s="138"/>
      <c r="F30" s="138"/>
      <c r="G30" s="138"/>
      <c r="H30" s="138"/>
      <c r="I30" s="138"/>
      <c r="J30" s="1"/>
      <c r="K30" s="1"/>
      <c r="L30" s="1"/>
      <c r="M30" s="1"/>
      <c r="N30" s="7" t="s">
        <v>70</v>
      </c>
      <c r="O30" s="1"/>
      <c r="P30" s="1"/>
      <c r="Q30" s="99"/>
      <c r="R30" s="99"/>
      <c r="S30" s="99"/>
      <c r="T30" s="99"/>
      <c r="U30" s="99"/>
      <c r="V30" s="1"/>
      <c r="W30" s="1"/>
      <c r="X30" s="2"/>
      <c r="Y30" s="2"/>
      <c r="Z30" s="2"/>
    </row>
    <row r="31" spans="1:28" ht="15.75" customHeight="1">
      <c r="A31" s="138" t="s">
        <v>34</v>
      </c>
      <c r="B31" s="138" t="s">
        <v>71</v>
      </c>
      <c r="C31" s="123" t="s">
        <v>72</v>
      </c>
      <c r="D31" s="138"/>
      <c r="E31" s="138"/>
      <c r="F31" s="138"/>
      <c r="G31" s="138"/>
      <c r="H31" s="138"/>
      <c r="I31" s="138"/>
      <c r="J31" s="1"/>
      <c r="K31" s="1"/>
      <c r="L31" s="1"/>
      <c r="M31" s="1"/>
      <c r="N31" s="7" t="s">
        <v>73</v>
      </c>
      <c r="O31" s="1"/>
      <c r="P31" s="1"/>
      <c r="Q31" s="99"/>
      <c r="R31" s="99"/>
      <c r="S31" s="99"/>
      <c r="T31" s="99"/>
      <c r="U31" s="99"/>
      <c r="V31" s="1"/>
      <c r="W31" s="1"/>
      <c r="X31" s="2"/>
      <c r="Y31" s="2"/>
      <c r="Z31" s="2"/>
    </row>
    <row r="32" spans="1:28" ht="15.75" customHeight="1">
      <c r="A32" s="138" t="s">
        <v>34</v>
      </c>
      <c r="B32" s="138" t="s">
        <v>74</v>
      </c>
      <c r="C32" s="123" t="s">
        <v>72</v>
      </c>
      <c r="D32" s="138"/>
      <c r="E32" s="138"/>
      <c r="F32" s="138"/>
      <c r="G32" s="138"/>
      <c r="H32" s="138"/>
      <c r="I32" s="138"/>
      <c r="J32" s="1"/>
      <c r="K32" s="1"/>
      <c r="L32" s="1"/>
      <c r="M32" s="1"/>
      <c r="N32" s="7" t="s">
        <v>75</v>
      </c>
      <c r="O32" s="1"/>
      <c r="P32" s="1"/>
      <c r="Q32" s="99"/>
      <c r="R32" s="99"/>
      <c r="S32" s="99"/>
      <c r="T32" s="99"/>
      <c r="U32" s="99"/>
      <c r="V32" s="1"/>
      <c r="W32" s="1"/>
      <c r="X32" s="2"/>
      <c r="Y32" s="2"/>
      <c r="Z32" s="2"/>
    </row>
    <row r="33" spans="1:26" ht="15.75" customHeight="1">
      <c r="A33" s="138" t="s">
        <v>34</v>
      </c>
      <c r="B33" s="138" t="s">
        <v>76</v>
      </c>
      <c r="C33" s="123" t="s">
        <v>72</v>
      </c>
      <c r="D33" s="138"/>
      <c r="E33" s="138"/>
      <c r="F33" s="138"/>
      <c r="G33" s="138"/>
      <c r="H33" s="138"/>
      <c r="I33" s="138"/>
      <c r="J33" s="1"/>
      <c r="K33" s="1"/>
      <c r="L33" s="1"/>
      <c r="M33" s="1"/>
      <c r="N33" s="7" t="s">
        <v>77</v>
      </c>
      <c r="O33" s="1"/>
      <c r="P33" s="1"/>
      <c r="Q33" s="99"/>
      <c r="R33" s="99"/>
      <c r="S33" s="99"/>
      <c r="T33" s="99"/>
      <c r="U33" s="99"/>
      <c r="V33" s="1"/>
      <c r="W33" s="1"/>
      <c r="X33" s="2"/>
      <c r="Y33" s="2"/>
      <c r="Z33" s="2"/>
    </row>
    <row r="34" spans="1:26" ht="15.75" customHeight="1">
      <c r="A34" s="138" t="s">
        <v>34</v>
      </c>
      <c r="B34" s="138" t="s">
        <v>78</v>
      </c>
      <c r="C34" s="123" t="s">
        <v>72</v>
      </c>
      <c r="D34" s="138"/>
      <c r="E34" s="138"/>
      <c r="F34" s="138"/>
      <c r="G34" s="138"/>
      <c r="H34" s="138"/>
      <c r="I34" s="138"/>
      <c r="J34" s="1"/>
      <c r="K34" s="1"/>
      <c r="L34" s="1"/>
      <c r="M34" s="1"/>
      <c r="N34" s="7" t="s">
        <v>79</v>
      </c>
      <c r="O34" s="1"/>
      <c r="P34" s="1"/>
      <c r="Q34" s="99"/>
      <c r="R34" s="99"/>
      <c r="S34" s="99"/>
      <c r="T34" s="99"/>
      <c r="U34" s="99"/>
      <c r="V34" s="1"/>
      <c r="W34" s="1"/>
      <c r="X34" s="2"/>
      <c r="Y34" s="2"/>
      <c r="Z34" s="2"/>
    </row>
    <row r="35" spans="1:26" ht="15.75" customHeight="1">
      <c r="A35" s="138" t="s">
        <v>34</v>
      </c>
      <c r="B35" s="138" t="s">
        <v>80</v>
      </c>
      <c r="C35" s="123" t="s">
        <v>81</v>
      </c>
      <c r="D35" s="138"/>
      <c r="E35" s="138"/>
      <c r="F35" s="138"/>
      <c r="G35" s="138"/>
      <c r="H35" s="138"/>
      <c r="I35" s="138"/>
      <c r="J35" s="1"/>
      <c r="K35" s="1"/>
      <c r="L35" s="1"/>
      <c r="M35" s="1"/>
      <c r="N35" s="7" t="s">
        <v>82</v>
      </c>
      <c r="O35" s="1"/>
      <c r="P35" s="1"/>
      <c r="Q35" s="99"/>
      <c r="R35" s="99"/>
      <c r="S35" s="99"/>
      <c r="T35" s="99"/>
      <c r="U35" s="99"/>
      <c r="V35" s="1"/>
      <c r="W35" s="1"/>
      <c r="X35" s="2"/>
      <c r="Y35" s="2"/>
      <c r="Z35" s="2"/>
    </row>
    <row r="36" spans="1:26" ht="15.75" customHeight="1">
      <c r="A36" s="138" t="s">
        <v>34</v>
      </c>
      <c r="B36" s="138" t="s">
        <v>83</v>
      </c>
      <c r="C36" s="123" t="s">
        <v>84</v>
      </c>
      <c r="D36" s="138"/>
      <c r="E36" s="138"/>
      <c r="F36" s="138"/>
      <c r="G36" s="138"/>
      <c r="H36" s="138"/>
      <c r="I36" s="138"/>
      <c r="J36" s="1"/>
      <c r="K36" s="1"/>
      <c r="L36" s="1"/>
      <c r="M36" s="1"/>
      <c r="N36" s="7" t="s">
        <v>85</v>
      </c>
      <c r="O36" s="1"/>
      <c r="P36" s="1"/>
      <c r="Q36" s="99"/>
      <c r="R36" s="99"/>
      <c r="S36" s="99"/>
      <c r="T36" s="99"/>
      <c r="U36" s="99"/>
      <c r="V36" s="1"/>
      <c r="W36" s="1"/>
      <c r="X36" s="2"/>
      <c r="Y36" s="2"/>
      <c r="Z36" s="2"/>
    </row>
    <row r="37" spans="1:26" ht="15.75" customHeight="1">
      <c r="A37" s="138" t="s">
        <v>34</v>
      </c>
      <c r="B37" s="138" t="s">
        <v>86</v>
      </c>
      <c r="C37" s="123" t="s">
        <v>87</v>
      </c>
      <c r="D37" s="138"/>
      <c r="E37" s="138"/>
      <c r="F37" s="138"/>
      <c r="G37" s="138"/>
      <c r="H37" s="138"/>
      <c r="I37" s="138"/>
      <c r="J37" s="1"/>
      <c r="K37" s="1"/>
      <c r="L37" s="1"/>
      <c r="M37" s="1"/>
      <c r="N37" s="7" t="s">
        <v>88</v>
      </c>
      <c r="O37" s="1"/>
      <c r="P37" s="1"/>
      <c r="Q37" s="99"/>
      <c r="R37" s="99"/>
      <c r="S37" s="99"/>
      <c r="T37" s="99"/>
      <c r="U37" s="99"/>
      <c r="V37" s="1"/>
      <c r="W37" s="1"/>
      <c r="X37" s="2"/>
      <c r="Y37" s="2"/>
      <c r="Z37" s="2"/>
    </row>
    <row r="38" spans="1:26" ht="15.75" customHeight="1">
      <c r="A38" s="138" t="s">
        <v>34</v>
      </c>
      <c r="B38" s="138" t="s">
        <v>89</v>
      </c>
      <c r="C38" s="123" t="s">
        <v>90</v>
      </c>
      <c r="D38" s="138"/>
      <c r="E38" s="138"/>
      <c r="F38" s="138"/>
      <c r="G38" s="138"/>
      <c r="H38" s="138"/>
      <c r="I38" s="138"/>
      <c r="J38" s="1"/>
      <c r="K38" s="1"/>
      <c r="L38" s="1"/>
      <c r="M38" s="1"/>
      <c r="N38" s="7" t="s">
        <v>91</v>
      </c>
      <c r="O38" s="1"/>
      <c r="P38" s="1"/>
      <c r="Q38" s="99"/>
      <c r="R38" s="99"/>
      <c r="S38" s="99"/>
      <c r="T38" s="99"/>
      <c r="U38" s="99"/>
      <c r="V38" s="1"/>
      <c r="W38" s="1"/>
      <c r="X38" s="2"/>
      <c r="Y38" s="2"/>
      <c r="Z38" s="2"/>
    </row>
    <row r="39" spans="1:26" ht="15.75" customHeight="1">
      <c r="A39" s="138" t="s">
        <v>34</v>
      </c>
      <c r="B39" s="138" t="s">
        <v>92</v>
      </c>
      <c r="C39" s="123" t="s">
        <v>93</v>
      </c>
      <c r="D39" s="138"/>
      <c r="E39" s="138"/>
      <c r="F39" s="138"/>
      <c r="G39" s="138"/>
      <c r="H39" s="138"/>
      <c r="I39" s="138"/>
      <c r="J39" s="1"/>
      <c r="K39" s="1"/>
      <c r="L39" s="1"/>
      <c r="M39" s="1"/>
      <c r="N39" s="7" t="s">
        <v>94</v>
      </c>
      <c r="O39" s="1"/>
      <c r="P39" s="1"/>
      <c r="Q39" s="99"/>
      <c r="R39" s="99"/>
      <c r="S39" s="99"/>
      <c r="T39" s="99"/>
      <c r="U39" s="99"/>
      <c r="V39" s="1"/>
      <c r="W39" s="1"/>
      <c r="X39" s="2"/>
      <c r="Y39" s="2"/>
      <c r="Z39" s="2"/>
    </row>
    <row r="40" spans="1:26" ht="15.75" customHeight="1">
      <c r="A40" s="138" t="s">
        <v>34</v>
      </c>
      <c r="B40" s="138" t="s">
        <v>95</v>
      </c>
      <c r="C40" s="123" t="s">
        <v>96</v>
      </c>
      <c r="D40" s="138"/>
      <c r="E40" s="138"/>
      <c r="F40" s="138"/>
      <c r="G40" s="138"/>
      <c r="H40" s="138"/>
      <c r="I40" s="138"/>
      <c r="J40" s="1"/>
      <c r="K40" s="1"/>
      <c r="L40" s="1"/>
      <c r="M40" s="1"/>
      <c r="N40" s="7" t="s">
        <v>97</v>
      </c>
      <c r="O40" s="1"/>
      <c r="P40" s="1"/>
      <c r="Q40" s="99"/>
      <c r="R40" s="99"/>
      <c r="S40" s="99"/>
      <c r="T40" s="99"/>
      <c r="U40" s="99"/>
      <c r="V40" s="1"/>
      <c r="W40" s="1"/>
      <c r="X40" s="2"/>
      <c r="Y40" s="2"/>
      <c r="Z40" s="2"/>
    </row>
    <row r="41" spans="1:26" ht="15.75" customHeight="1">
      <c r="A41" s="138" t="s">
        <v>34</v>
      </c>
      <c r="B41" s="138" t="s">
        <v>98</v>
      </c>
      <c r="C41" s="123" t="s">
        <v>99</v>
      </c>
      <c r="D41" s="138"/>
      <c r="E41" s="138"/>
      <c r="F41" s="138"/>
      <c r="G41" s="138"/>
      <c r="H41" s="138"/>
      <c r="I41" s="138"/>
      <c r="J41" s="1"/>
      <c r="K41" s="1"/>
      <c r="L41" s="1"/>
      <c r="M41" s="1"/>
      <c r="N41" s="7" t="s">
        <v>100</v>
      </c>
      <c r="O41" s="1"/>
      <c r="P41" s="1"/>
      <c r="Q41" s="99"/>
      <c r="R41" s="99"/>
      <c r="S41" s="99"/>
      <c r="T41" s="99"/>
      <c r="U41" s="99"/>
      <c r="V41" s="1"/>
      <c r="W41" s="1"/>
      <c r="X41" s="2"/>
      <c r="Y41" s="2"/>
      <c r="Z41" s="2"/>
    </row>
    <row r="42" spans="1:26" ht="15.75" customHeight="1">
      <c r="A42" s="138" t="s">
        <v>34</v>
      </c>
      <c r="B42" s="138" t="s">
        <v>101</v>
      </c>
      <c r="C42" s="123" t="s">
        <v>102</v>
      </c>
      <c r="D42" s="138"/>
      <c r="E42" s="138"/>
      <c r="F42" s="138"/>
      <c r="G42" s="138"/>
      <c r="H42" s="138"/>
      <c r="I42" s="138"/>
      <c r="J42" s="1"/>
      <c r="K42" s="1"/>
      <c r="L42" s="1"/>
      <c r="M42" s="1"/>
      <c r="N42" s="7" t="s">
        <v>103</v>
      </c>
      <c r="O42" s="1"/>
      <c r="P42" s="1"/>
      <c r="Q42" s="99"/>
      <c r="R42" s="99"/>
      <c r="S42" s="99"/>
      <c r="T42" s="99"/>
      <c r="U42" s="99"/>
      <c r="V42" s="1"/>
      <c r="W42" s="1"/>
      <c r="X42" s="2"/>
      <c r="Y42" s="2"/>
      <c r="Z42" s="2"/>
    </row>
    <row r="43" spans="1:26" ht="15.75" customHeight="1">
      <c r="A43" s="138" t="s">
        <v>34</v>
      </c>
      <c r="B43" s="138" t="s">
        <v>104</v>
      </c>
      <c r="C43" s="123" t="s">
        <v>105</v>
      </c>
      <c r="D43" s="138"/>
      <c r="E43" s="138"/>
      <c r="F43" s="138"/>
      <c r="G43" s="138"/>
      <c r="H43" s="138"/>
      <c r="I43" s="138"/>
      <c r="J43" s="1"/>
      <c r="K43" s="1"/>
      <c r="L43" s="1"/>
      <c r="M43" s="1"/>
      <c r="N43" s="7" t="s">
        <v>106</v>
      </c>
      <c r="O43" s="1"/>
      <c r="P43" s="1"/>
      <c r="Q43" s="99"/>
      <c r="R43" s="99"/>
      <c r="S43" s="99"/>
      <c r="T43" s="99"/>
      <c r="U43" s="99"/>
      <c r="V43" s="1"/>
      <c r="W43" s="1"/>
      <c r="X43" s="2"/>
      <c r="Y43" s="2"/>
      <c r="Z43" s="2"/>
    </row>
    <row r="44" spans="1:26" ht="15.75" customHeight="1">
      <c r="A44" s="138" t="s">
        <v>34</v>
      </c>
      <c r="B44" s="138" t="s">
        <v>107</v>
      </c>
      <c r="C44" s="123" t="s">
        <v>108</v>
      </c>
      <c r="D44" s="138"/>
      <c r="E44" s="138"/>
      <c r="F44" s="138"/>
      <c r="G44" s="138"/>
      <c r="H44" s="138"/>
      <c r="I44" s="138"/>
      <c r="J44" s="1"/>
      <c r="K44" s="1"/>
      <c r="L44" s="1"/>
      <c r="M44" s="1"/>
      <c r="N44" s="7" t="s">
        <v>109</v>
      </c>
      <c r="O44" s="1"/>
      <c r="P44" s="1"/>
      <c r="Q44" s="99"/>
      <c r="R44" s="99"/>
      <c r="S44" s="99"/>
      <c r="T44" s="99"/>
      <c r="U44" s="99"/>
      <c r="V44" s="1"/>
      <c r="W44" s="1"/>
      <c r="X44" s="2"/>
      <c r="Y44" s="2"/>
      <c r="Z44" s="2"/>
    </row>
    <row r="45" spans="1:26" ht="15.75" customHeight="1">
      <c r="A45" s="138"/>
      <c r="B45" s="138"/>
      <c r="C45" s="123"/>
      <c r="D45" s="138"/>
      <c r="E45" s="138"/>
      <c r="F45" s="138"/>
      <c r="G45" s="138"/>
      <c r="H45" s="138"/>
      <c r="I45" s="138"/>
      <c r="J45" s="1"/>
      <c r="K45" s="1"/>
      <c r="L45" s="1"/>
      <c r="M45" s="1"/>
      <c r="N45" s="7"/>
      <c r="O45" s="1"/>
      <c r="P45" s="1"/>
      <c r="Q45" s="99"/>
      <c r="R45" s="99"/>
      <c r="S45" s="99"/>
      <c r="T45" s="99"/>
      <c r="U45" s="99"/>
      <c r="V45" s="1"/>
      <c r="W45" s="1"/>
      <c r="X45" s="2"/>
      <c r="Y45" s="2"/>
      <c r="Z45" s="2"/>
    </row>
    <row r="46" spans="1:26" ht="15.75" customHeight="1">
      <c r="A46" s="138" t="s">
        <v>34</v>
      </c>
      <c r="B46" s="138" t="s">
        <v>110</v>
      </c>
      <c r="C46" s="123" t="s">
        <v>111</v>
      </c>
      <c r="D46" s="138"/>
      <c r="E46" s="138"/>
      <c r="F46" s="138"/>
      <c r="G46" s="138"/>
      <c r="H46" s="138"/>
      <c r="I46" s="138"/>
      <c r="J46" s="1"/>
      <c r="K46" s="1"/>
      <c r="L46" s="1"/>
      <c r="M46" s="1"/>
      <c r="N46" s="7" t="s">
        <v>112</v>
      </c>
      <c r="O46" s="1"/>
      <c r="P46" s="1"/>
      <c r="Q46" s="99"/>
      <c r="R46" s="99"/>
      <c r="S46" s="99"/>
      <c r="T46" s="99"/>
      <c r="U46" s="99"/>
      <c r="V46" s="1"/>
      <c r="W46" s="1"/>
      <c r="X46" s="2"/>
      <c r="Y46" s="2"/>
      <c r="Z46" s="2"/>
    </row>
    <row r="47" spans="1:26" ht="15.75" customHeight="1">
      <c r="A47" s="138"/>
      <c r="B47" s="138"/>
      <c r="C47" s="123"/>
      <c r="D47" s="138"/>
      <c r="E47" s="138"/>
      <c r="F47" s="138"/>
      <c r="G47" s="138"/>
      <c r="H47" s="138"/>
      <c r="I47" s="138"/>
      <c r="J47" s="1"/>
      <c r="K47" s="1"/>
      <c r="L47" s="1"/>
      <c r="M47" s="1"/>
      <c r="N47" s="7"/>
      <c r="O47" s="1"/>
      <c r="P47" s="1"/>
      <c r="Q47" s="99"/>
      <c r="R47" s="99"/>
      <c r="S47" s="99"/>
      <c r="T47" s="99"/>
      <c r="U47" s="99"/>
      <c r="V47" s="1"/>
      <c r="W47" s="1"/>
      <c r="X47" s="2"/>
      <c r="Y47" s="2"/>
      <c r="Z47" s="2"/>
    </row>
    <row r="48" spans="1:26" ht="15.75" customHeight="1">
      <c r="A48" s="138" t="s">
        <v>34</v>
      </c>
      <c r="B48" s="138" t="s">
        <v>113</v>
      </c>
      <c r="C48" s="123" t="s">
        <v>114</v>
      </c>
      <c r="D48" s="138"/>
      <c r="E48" s="138"/>
      <c r="F48" s="138"/>
      <c r="G48" s="138"/>
      <c r="H48" s="138"/>
      <c r="I48" s="138"/>
      <c r="J48" s="1"/>
      <c r="K48" s="1"/>
      <c r="L48" s="1"/>
      <c r="M48" s="1"/>
      <c r="N48" s="7" t="s">
        <v>115</v>
      </c>
      <c r="O48" s="1"/>
      <c r="P48" s="1"/>
      <c r="Q48" s="99"/>
      <c r="R48" s="99"/>
      <c r="S48" s="99"/>
      <c r="T48" s="99"/>
      <c r="U48" s="99"/>
      <c r="V48" s="1"/>
      <c r="W48" s="1"/>
      <c r="X48" s="2"/>
      <c r="Y48" s="2"/>
      <c r="Z48" s="2"/>
    </row>
    <row r="49" spans="1:26" ht="15.75" customHeight="1">
      <c r="A49" s="138" t="s">
        <v>34</v>
      </c>
      <c r="B49" s="138" t="s">
        <v>116</v>
      </c>
      <c r="C49" s="123" t="s">
        <v>117</v>
      </c>
      <c r="D49" s="138"/>
      <c r="E49" s="138"/>
      <c r="F49" s="138"/>
      <c r="G49" s="138"/>
      <c r="H49" s="138"/>
      <c r="I49" s="138"/>
      <c r="J49" s="1"/>
      <c r="K49" s="1"/>
      <c r="L49" s="1"/>
      <c r="M49" s="1"/>
      <c r="N49" s="7" t="s">
        <v>118</v>
      </c>
      <c r="O49" s="1"/>
      <c r="P49" s="1"/>
      <c r="Q49" s="99"/>
      <c r="R49" s="99"/>
      <c r="S49" s="99"/>
      <c r="T49" s="99"/>
      <c r="U49" s="99"/>
      <c r="V49" s="1"/>
      <c r="W49" s="1"/>
      <c r="X49" s="2"/>
      <c r="Y49" s="2"/>
      <c r="Z49" s="2"/>
    </row>
    <row r="50" spans="1:26" ht="15.75" customHeight="1">
      <c r="A50" s="138"/>
      <c r="B50" s="138"/>
      <c r="C50" s="123"/>
      <c r="D50" s="138"/>
      <c r="E50" s="138"/>
      <c r="F50" s="138"/>
      <c r="G50" s="138"/>
      <c r="H50" s="138"/>
      <c r="I50" s="138"/>
      <c r="J50" s="1"/>
      <c r="K50" s="1"/>
      <c r="L50" s="1"/>
      <c r="M50" s="1"/>
      <c r="N50" s="7"/>
      <c r="O50" s="1"/>
      <c r="P50" s="1"/>
      <c r="Q50" s="99"/>
      <c r="R50" s="99"/>
      <c r="S50" s="99"/>
      <c r="T50" s="99"/>
      <c r="U50" s="99"/>
      <c r="V50" s="1"/>
      <c r="W50" s="1"/>
      <c r="X50" s="2"/>
      <c r="Y50" s="2"/>
      <c r="Z50" s="2"/>
    </row>
    <row r="51" spans="1:26" ht="15.75" customHeight="1">
      <c r="A51" s="138" t="s">
        <v>34</v>
      </c>
      <c r="B51" s="138" t="s">
        <v>119</v>
      </c>
      <c r="C51" s="123" t="s">
        <v>120</v>
      </c>
      <c r="D51" s="138"/>
      <c r="E51" s="138"/>
      <c r="F51" s="138"/>
      <c r="G51" s="138"/>
      <c r="H51" s="138"/>
      <c r="I51" s="138"/>
      <c r="J51" s="1"/>
      <c r="K51" s="1"/>
      <c r="L51" s="1"/>
      <c r="M51" s="1"/>
      <c r="N51" s="7" t="s">
        <v>121</v>
      </c>
      <c r="O51" s="1"/>
      <c r="P51" s="1"/>
      <c r="Q51" s="99"/>
      <c r="R51" s="99"/>
      <c r="S51" s="99"/>
      <c r="T51" s="99"/>
      <c r="U51" s="99"/>
      <c r="V51" s="1"/>
      <c r="W51" s="1"/>
      <c r="X51" s="2"/>
      <c r="Y51" s="2"/>
      <c r="Z51" s="2"/>
    </row>
    <row r="52" spans="1:26" ht="15.75" customHeight="1">
      <c r="A52" s="138" t="s">
        <v>34</v>
      </c>
      <c r="B52" s="138" t="s">
        <v>122</v>
      </c>
      <c r="C52" s="123" t="s">
        <v>123</v>
      </c>
      <c r="D52" s="138"/>
      <c r="E52" s="138"/>
      <c r="F52" s="138"/>
      <c r="G52" s="138"/>
      <c r="H52" s="138"/>
      <c r="I52" s="138"/>
      <c r="J52" s="1"/>
      <c r="K52" s="1"/>
      <c r="L52" s="1"/>
      <c r="M52" s="1"/>
      <c r="N52" s="1" t="s">
        <v>124</v>
      </c>
      <c r="O52" s="1"/>
      <c r="P52" s="1"/>
      <c r="Q52" s="99"/>
      <c r="R52" s="99"/>
      <c r="S52" s="99"/>
      <c r="T52" s="99"/>
      <c r="U52" s="99"/>
      <c r="V52" s="1"/>
      <c r="W52" s="1"/>
      <c r="X52" s="2"/>
      <c r="Y52" s="2"/>
      <c r="Z52" s="2"/>
    </row>
    <row r="53" spans="1:26" ht="15.75" customHeight="1">
      <c r="A53" s="138"/>
      <c r="B53" s="138"/>
      <c r="C53" s="123"/>
      <c r="D53" s="138"/>
      <c r="E53" s="138"/>
      <c r="F53" s="138"/>
      <c r="G53" s="138"/>
      <c r="H53" s="138"/>
      <c r="I53" s="138"/>
      <c r="J53" s="1"/>
      <c r="K53" s="1"/>
      <c r="L53" s="1"/>
      <c r="M53" s="1"/>
      <c r="N53" s="7"/>
      <c r="O53" s="1"/>
      <c r="P53" s="1"/>
      <c r="Q53" s="99"/>
      <c r="R53" s="99"/>
      <c r="S53" s="99"/>
      <c r="T53" s="99"/>
      <c r="U53" s="99"/>
      <c r="V53" s="1"/>
      <c r="W53" s="1"/>
      <c r="X53" s="2"/>
      <c r="Y53" s="2"/>
      <c r="Z53" s="2"/>
    </row>
    <row r="54" spans="1:26" ht="15.75" customHeight="1">
      <c r="A54" s="138" t="s">
        <v>34</v>
      </c>
      <c r="B54" s="138" t="s">
        <v>125</v>
      </c>
      <c r="C54" s="123" t="s">
        <v>126</v>
      </c>
      <c r="D54" s="138"/>
      <c r="E54" s="138"/>
      <c r="F54" s="138"/>
      <c r="G54" s="138"/>
      <c r="H54" s="138"/>
      <c r="I54" s="138"/>
      <c r="J54" s="1"/>
      <c r="K54" s="1"/>
      <c r="L54" s="1"/>
      <c r="M54" s="1"/>
      <c r="N54" s="7" t="s">
        <v>127</v>
      </c>
      <c r="O54" s="1"/>
      <c r="P54" s="1"/>
      <c r="Q54" s="99"/>
      <c r="R54" s="99"/>
      <c r="S54" s="99"/>
      <c r="T54" s="99"/>
      <c r="U54" s="99"/>
      <c r="V54" s="1"/>
      <c r="W54" s="1"/>
      <c r="X54" s="2"/>
      <c r="Y54" s="2"/>
      <c r="Z54" s="2"/>
    </row>
    <row r="55" spans="1:26" ht="15.75" customHeight="1">
      <c r="A55" s="138" t="s">
        <v>34</v>
      </c>
      <c r="B55" s="138" t="s">
        <v>128</v>
      </c>
      <c r="C55" s="123" t="s">
        <v>129</v>
      </c>
      <c r="D55" s="138"/>
      <c r="E55" s="138"/>
      <c r="F55" s="138"/>
      <c r="G55" s="138"/>
      <c r="H55" s="138"/>
      <c r="I55" s="138"/>
      <c r="J55" s="1"/>
      <c r="K55" s="1"/>
      <c r="L55" s="1"/>
      <c r="M55" s="1"/>
      <c r="N55" s="7" t="s">
        <v>130</v>
      </c>
      <c r="O55" s="1"/>
      <c r="P55" s="1"/>
      <c r="Q55" s="99"/>
      <c r="R55" s="99"/>
      <c r="S55" s="99"/>
      <c r="T55" s="99"/>
      <c r="U55" s="99"/>
      <c r="V55" s="1"/>
      <c r="W55" s="1"/>
      <c r="X55" s="2"/>
      <c r="Y55" s="2"/>
      <c r="Z55" s="2"/>
    </row>
    <row r="56" spans="1:26" ht="15.75" customHeight="1">
      <c r="A56" s="138" t="s">
        <v>34</v>
      </c>
      <c r="B56" s="138" t="s">
        <v>131</v>
      </c>
      <c r="C56" s="123" t="s">
        <v>132</v>
      </c>
      <c r="D56" s="138"/>
      <c r="E56" s="138"/>
      <c r="F56" s="138"/>
      <c r="G56" s="138"/>
      <c r="H56" s="138"/>
      <c r="I56" s="138"/>
      <c r="J56" s="1"/>
      <c r="K56" s="1"/>
      <c r="L56" s="1"/>
      <c r="M56" s="1"/>
      <c r="N56" s="7" t="s">
        <v>133</v>
      </c>
      <c r="O56" s="1"/>
      <c r="P56" s="1"/>
      <c r="Q56" s="99"/>
      <c r="R56" s="99"/>
      <c r="S56" s="99"/>
      <c r="T56" s="99"/>
      <c r="U56" s="99"/>
      <c r="V56" s="1"/>
      <c r="W56" s="1"/>
      <c r="X56" s="2"/>
      <c r="Y56" s="2"/>
      <c r="Z56" s="2"/>
    </row>
    <row r="57" spans="1:26" ht="15.75" customHeight="1">
      <c r="A57" s="138" t="s">
        <v>34</v>
      </c>
      <c r="B57" s="138" t="s">
        <v>134</v>
      </c>
      <c r="C57" s="123" t="s">
        <v>135</v>
      </c>
      <c r="D57" s="138"/>
      <c r="E57" s="138"/>
      <c r="F57" s="138"/>
      <c r="G57" s="138"/>
      <c r="H57" s="138"/>
      <c r="I57" s="138"/>
      <c r="J57" s="1"/>
      <c r="K57" s="1"/>
      <c r="L57" s="1"/>
      <c r="M57" s="1"/>
      <c r="N57" s="1" t="s">
        <v>136</v>
      </c>
      <c r="O57" s="1"/>
      <c r="P57" s="1"/>
      <c r="Q57" s="99"/>
      <c r="R57" s="99"/>
      <c r="S57" s="99"/>
      <c r="T57" s="99"/>
      <c r="U57" s="99"/>
      <c r="V57" s="1"/>
      <c r="W57" s="1"/>
      <c r="X57" s="2"/>
      <c r="Y57" s="2"/>
      <c r="Z57" s="2"/>
    </row>
    <row r="58" spans="1:26" ht="15.75" customHeight="1">
      <c r="A58" s="138" t="s">
        <v>34</v>
      </c>
      <c r="B58" s="138" t="s">
        <v>137</v>
      </c>
      <c r="C58" s="123" t="s">
        <v>1312</v>
      </c>
      <c r="D58" s="138"/>
      <c r="E58" s="138"/>
      <c r="F58" s="138"/>
      <c r="G58" s="138"/>
      <c r="H58" s="138"/>
      <c r="I58" s="138"/>
      <c r="J58" s="1"/>
      <c r="K58" s="1"/>
      <c r="L58" s="1"/>
      <c r="M58" s="1"/>
      <c r="N58" s="1" t="s">
        <v>138</v>
      </c>
      <c r="O58" s="1"/>
      <c r="P58" s="1"/>
      <c r="Q58" s="99"/>
      <c r="R58" s="99"/>
      <c r="S58" s="99"/>
      <c r="T58" s="99"/>
      <c r="U58" s="99"/>
      <c r="V58" s="1"/>
      <c r="W58" s="1"/>
      <c r="X58" s="2"/>
      <c r="Y58" s="2"/>
      <c r="Z58" s="2"/>
    </row>
    <row r="59" spans="1:26" ht="15.75" customHeight="1">
      <c r="A59" s="138" t="s">
        <v>34</v>
      </c>
      <c r="B59" s="138" t="s">
        <v>139</v>
      </c>
      <c r="C59" s="123" t="s">
        <v>140</v>
      </c>
      <c r="D59" s="138"/>
      <c r="E59" s="138"/>
      <c r="F59" s="138"/>
      <c r="G59" s="138"/>
      <c r="H59" s="138"/>
      <c r="I59" s="138"/>
      <c r="J59" s="1"/>
      <c r="K59" s="1"/>
      <c r="L59" s="1"/>
      <c r="M59" s="1"/>
      <c r="N59" s="7" t="s">
        <v>141</v>
      </c>
      <c r="O59" s="1"/>
      <c r="P59" s="1"/>
      <c r="Q59" s="99"/>
      <c r="R59" s="99"/>
      <c r="S59" s="99"/>
      <c r="T59" s="99"/>
      <c r="U59" s="99"/>
      <c r="V59" s="1"/>
      <c r="W59" s="1"/>
      <c r="X59" s="2"/>
      <c r="Y59" s="2"/>
      <c r="Z59" s="2"/>
    </row>
    <row r="60" spans="1:26" ht="15.75" customHeight="1">
      <c r="A60" s="138" t="s">
        <v>34</v>
      </c>
      <c r="B60" s="138" t="s">
        <v>142</v>
      </c>
      <c r="C60" s="123" t="s">
        <v>143</v>
      </c>
      <c r="D60" s="138"/>
      <c r="E60" s="138"/>
      <c r="F60" s="138"/>
      <c r="G60" s="138"/>
      <c r="H60" s="138"/>
      <c r="I60" s="138"/>
      <c r="J60" s="1"/>
      <c r="K60" s="1"/>
      <c r="L60" s="1"/>
      <c r="M60" s="1"/>
      <c r="N60" s="7" t="s">
        <v>144</v>
      </c>
      <c r="O60" s="1"/>
      <c r="P60" s="1"/>
      <c r="Q60" s="99"/>
      <c r="R60" s="99"/>
      <c r="S60" s="99"/>
      <c r="T60" s="99"/>
      <c r="U60" s="99"/>
      <c r="V60" s="1"/>
      <c r="W60" s="1"/>
      <c r="X60" s="2"/>
      <c r="Y60" s="2"/>
      <c r="Z60" s="2"/>
    </row>
    <row r="61" spans="1:26" ht="15.75" customHeight="1">
      <c r="A61" s="138" t="s">
        <v>34</v>
      </c>
      <c r="B61" s="138" t="s">
        <v>145</v>
      </c>
      <c r="C61" s="123" t="s">
        <v>146</v>
      </c>
      <c r="D61" s="138"/>
      <c r="E61" s="138"/>
      <c r="F61" s="138"/>
      <c r="G61" s="138"/>
      <c r="H61" s="138"/>
      <c r="I61" s="138"/>
      <c r="J61" s="1"/>
      <c r="K61" s="1"/>
      <c r="L61" s="1"/>
      <c r="M61" s="1"/>
      <c r="N61" s="7" t="s">
        <v>147</v>
      </c>
      <c r="O61" s="1"/>
      <c r="P61" s="1"/>
      <c r="Q61" s="99"/>
      <c r="R61" s="99"/>
      <c r="S61" s="99"/>
      <c r="T61" s="99"/>
      <c r="U61" s="99"/>
      <c r="V61" s="1"/>
      <c r="W61" s="1"/>
      <c r="X61" s="2"/>
      <c r="Y61" s="2"/>
      <c r="Z61" s="2"/>
    </row>
    <row r="62" spans="1:26" ht="15.75" customHeight="1">
      <c r="A62" s="138" t="s">
        <v>34</v>
      </c>
      <c r="B62" s="138" t="s">
        <v>148</v>
      </c>
      <c r="C62" s="123" t="s">
        <v>149</v>
      </c>
      <c r="D62" s="138"/>
      <c r="E62" s="138"/>
      <c r="F62" s="138"/>
      <c r="G62" s="138"/>
      <c r="H62" s="138"/>
      <c r="I62" s="138"/>
      <c r="J62" s="1"/>
      <c r="K62" s="1"/>
      <c r="L62" s="1"/>
      <c r="M62" s="1"/>
      <c r="N62" s="7" t="s">
        <v>150</v>
      </c>
      <c r="O62" s="1"/>
      <c r="P62" s="1"/>
      <c r="Q62" s="99"/>
      <c r="R62" s="99"/>
      <c r="S62" s="99"/>
      <c r="T62" s="99"/>
      <c r="U62" s="99"/>
      <c r="V62" s="1"/>
      <c r="W62" s="1"/>
      <c r="X62" s="2"/>
      <c r="Y62" s="2"/>
      <c r="Z62" s="2"/>
    </row>
    <row r="63" spans="1:26" ht="15.75" customHeight="1">
      <c r="A63" s="138"/>
      <c r="B63" s="138"/>
      <c r="C63" s="123"/>
      <c r="D63" s="138"/>
      <c r="E63" s="138"/>
      <c r="F63" s="138"/>
      <c r="G63" s="138"/>
      <c r="H63" s="138"/>
      <c r="I63" s="138"/>
      <c r="J63" s="1"/>
      <c r="K63" s="1"/>
      <c r="L63" s="1"/>
      <c r="M63" s="1"/>
      <c r="N63" s="7"/>
      <c r="O63" s="1"/>
      <c r="P63" s="1"/>
      <c r="Q63" s="99"/>
      <c r="R63" s="99"/>
      <c r="S63" s="99"/>
      <c r="T63" s="99"/>
      <c r="U63" s="99"/>
      <c r="V63" s="1"/>
      <c r="W63" s="1"/>
      <c r="X63" s="2"/>
      <c r="Y63" s="2"/>
      <c r="Z63" s="2"/>
    </row>
    <row r="64" spans="1:26" ht="15.75" customHeight="1">
      <c r="A64" s="138" t="s">
        <v>34</v>
      </c>
      <c r="B64" s="138" t="s">
        <v>151</v>
      </c>
      <c r="C64" s="123" t="s">
        <v>152</v>
      </c>
      <c r="D64" s="138"/>
      <c r="E64" s="138"/>
      <c r="F64" s="138"/>
      <c r="G64" s="138"/>
      <c r="H64" s="138"/>
      <c r="I64" s="138"/>
      <c r="J64" s="1"/>
      <c r="K64" s="1"/>
      <c r="L64" s="1"/>
      <c r="M64" s="1"/>
      <c r="N64" s="7" t="s">
        <v>153</v>
      </c>
      <c r="O64" s="1"/>
      <c r="P64" s="1"/>
      <c r="Q64" s="99"/>
      <c r="R64" s="99"/>
      <c r="S64" s="99"/>
      <c r="T64" s="99"/>
      <c r="U64" s="99"/>
      <c r="V64" s="1"/>
      <c r="W64" s="1"/>
      <c r="X64" s="2"/>
      <c r="Y64" s="2"/>
      <c r="Z64" s="2"/>
    </row>
    <row r="65" spans="1:26" ht="15.75" customHeight="1">
      <c r="A65" s="138" t="s">
        <v>34</v>
      </c>
      <c r="B65" s="138" t="s">
        <v>154</v>
      </c>
      <c r="C65" s="123" t="s">
        <v>155</v>
      </c>
      <c r="D65" s="138"/>
      <c r="E65" s="138"/>
      <c r="F65" s="138"/>
      <c r="G65" s="138"/>
      <c r="H65" s="138"/>
      <c r="I65" s="138"/>
      <c r="J65" s="1"/>
      <c r="K65" s="1"/>
      <c r="L65" s="1"/>
      <c r="M65" s="1"/>
      <c r="N65" s="7" t="s">
        <v>156</v>
      </c>
      <c r="O65" s="1"/>
      <c r="P65" s="1"/>
      <c r="Q65" s="99"/>
      <c r="R65" s="99"/>
      <c r="S65" s="99"/>
      <c r="T65" s="99"/>
      <c r="U65" s="99"/>
      <c r="V65" s="1"/>
      <c r="W65" s="1"/>
      <c r="X65" s="2"/>
      <c r="Y65" s="2"/>
      <c r="Z65" s="2"/>
    </row>
    <row r="66" spans="1:26" ht="15.75" customHeight="1">
      <c r="A66" s="138"/>
      <c r="B66" s="138"/>
      <c r="C66" s="123"/>
      <c r="D66" s="138"/>
      <c r="E66" s="138"/>
      <c r="F66" s="138"/>
      <c r="G66" s="138"/>
      <c r="H66" s="138"/>
      <c r="I66" s="138"/>
      <c r="J66" s="1"/>
      <c r="K66" s="1"/>
      <c r="L66" s="1"/>
      <c r="M66" s="1"/>
      <c r="N66" s="1"/>
      <c r="O66" s="1"/>
      <c r="P66" s="1"/>
      <c r="Q66" s="99"/>
      <c r="R66" s="99"/>
      <c r="S66" s="99"/>
      <c r="T66" s="99"/>
      <c r="U66" s="99"/>
      <c r="V66" s="1"/>
      <c r="W66" s="1"/>
      <c r="X66" s="2"/>
      <c r="Y66" s="2"/>
      <c r="Z66" s="2"/>
    </row>
    <row r="67" spans="1:26" ht="15.75" customHeight="1">
      <c r="A67" s="138" t="s">
        <v>157</v>
      </c>
      <c r="B67" s="138" t="s">
        <v>158</v>
      </c>
      <c r="C67" s="123" t="s">
        <v>159</v>
      </c>
      <c r="D67" s="138"/>
      <c r="E67" s="138"/>
      <c r="F67" s="138"/>
      <c r="G67" s="138"/>
      <c r="H67" s="138"/>
      <c r="I67" s="138" t="s">
        <v>160</v>
      </c>
      <c r="J67" s="1"/>
      <c r="K67" s="1"/>
      <c r="L67" s="1"/>
      <c r="M67" s="1"/>
      <c r="N67" s="7" t="s">
        <v>161</v>
      </c>
      <c r="O67" s="1"/>
      <c r="P67" s="1"/>
      <c r="Q67" s="99"/>
      <c r="R67" s="99"/>
      <c r="S67" s="99"/>
      <c r="T67" s="99"/>
      <c r="U67" s="99"/>
      <c r="V67" s="1"/>
      <c r="W67" s="1"/>
      <c r="X67" s="2"/>
      <c r="Y67" s="2"/>
      <c r="Z67" s="2"/>
    </row>
    <row r="68" spans="1:26" ht="15.75" customHeight="1">
      <c r="A68" s="138" t="s">
        <v>157</v>
      </c>
      <c r="B68" s="138" t="s">
        <v>162</v>
      </c>
      <c r="C68" s="123" t="s">
        <v>163</v>
      </c>
      <c r="D68" s="138"/>
      <c r="E68" s="138"/>
      <c r="F68" s="138"/>
      <c r="G68" s="138"/>
      <c r="H68" s="138"/>
      <c r="I68" s="138" t="s">
        <v>164</v>
      </c>
      <c r="J68" s="1"/>
      <c r="K68" s="1"/>
      <c r="L68" s="1"/>
      <c r="M68" s="1"/>
      <c r="N68" s="7" t="s">
        <v>161</v>
      </c>
      <c r="O68" s="1"/>
      <c r="P68" s="1"/>
      <c r="Q68" s="99"/>
      <c r="R68" s="99"/>
      <c r="S68" s="99"/>
      <c r="T68" s="99"/>
      <c r="U68" s="99"/>
      <c r="V68" s="1"/>
      <c r="W68" s="1"/>
      <c r="X68" s="2"/>
      <c r="Y68" s="2"/>
      <c r="Z68" s="2"/>
    </row>
    <row r="69" spans="1:26" ht="15.75" customHeight="1">
      <c r="A69" s="138" t="s">
        <v>157</v>
      </c>
      <c r="B69" s="138" t="s">
        <v>165</v>
      </c>
      <c r="C69" s="123" t="s">
        <v>166</v>
      </c>
      <c r="D69" s="138"/>
      <c r="E69" s="138"/>
      <c r="F69" s="138"/>
      <c r="G69" s="138"/>
      <c r="H69" s="138"/>
      <c r="I69" s="138" t="s">
        <v>167</v>
      </c>
      <c r="J69" s="1"/>
      <c r="K69" s="1"/>
      <c r="L69" s="1"/>
      <c r="M69" s="1"/>
      <c r="N69" s="7" t="s">
        <v>161</v>
      </c>
      <c r="O69" s="1"/>
      <c r="P69" s="1"/>
      <c r="Q69" s="99"/>
      <c r="R69" s="99"/>
      <c r="S69" s="99"/>
      <c r="T69" s="99"/>
      <c r="U69" s="99"/>
      <c r="V69" s="1"/>
      <c r="W69" s="1"/>
      <c r="X69" s="2"/>
      <c r="Y69" s="2"/>
      <c r="Z69" s="2"/>
    </row>
    <row r="70" spans="1:26" ht="15.75" customHeight="1">
      <c r="A70" s="138" t="s">
        <v>157</v>
      </c>
      <c r="B70" s="138" t="s">
        <v>168</v>
      </c>
      <c r="C70" s="123" t="s">
        <v>169</v>
      </c>
      <c r="D70" s="138"/>
      <c r="E70" s="138"/>
      <c r="F70" s="138"/>
      <c r="G70" s="138"/>
      <c r="H70" s="138"/>
      <c r="I70" s="138" t="s">
        <v>170</v>
      </c>
      <c r="J70" s="1"/>
      <c r="K70" s="1"/>
      <c r="L70" s="1"/>
      <c r="M70" s="1"/>
      <c r="N70" s="7" t="s">
        <v>161</v>
      </c>
      <c r="O70" s="1"/>
      <c r="P70" s="1"/>
      <c r="Q70" s="99"/>
      <c r="R70" s="99"/>
      <c r="S70" s="99"/>
      <c r="T70" s="99"/>
      <c r="U70" s="99"/>
      <c r="V70" s="1"/>
      <c r="W70" s="1"/>
      <c r="X70" s="2"/>
      <c r="Y70" s="2"/>
      <c r="Z70" s="2"/>
    </row>
    <row r="71" spans="1:26" ht="15.75" customHeight="1">
      <c r="A71" s="138" t="s">
        <v>157</v>
      </c>
      <c r="B71" s="138" t="s">
        <v>171</v>
      </c>
      <c r="C71" s="123" t="s">
        <v>172</v>
      </c>
      <c r="D71" s="138"/>
      <c r="E71" s="138"/>
      <c r="F71" s="138"/>
      <c r="G71" s="138"/>
      <c r="H71" s="138"/>
      <c r="I71" s="138" t="s">
        <v>173</v>
      </c>
      <c r="J71" s="1"/>
      <c r="K71" s="1"/>
      <c r="L71" s="1"/>
      <c r="M71" s="1"/>
      <c r="N71" s="7" t="s">
        <v>161</v>
      </c>
      <c r="O71" s="1"/>
      <c r="P71" s="1"/>
      <c r="Q71" s="99"/>
      <c r="R71" s="99"/>
      <c r="S71" s="99"/>
      <c r="T71" s="99"/>
      <c r="U71" s="99"/>
      <c r="V71" s="1"/>
      <c r="W71" s="1"/>
      <c r="X71" s="2"/>
      <c r="Y71" s="2"/>
      <c r="Z71" s="2"/>
    </row>
    <row r="72" spans="1:26" ht="15.75" customHeight="1">
      <c r="A72" s="138" t="s">
        <v>157</v>
      </c>
      <c r="B72" s="138" t="s">
        <v>174</v>
      </c>
      <c r="C72" s="123" t="s">
        <v>175</v>
      </c>
      <c r="D72" s="138"/>
      <c r="E72" s="138"/>
      <c r="F72" s="138"/>
      <c r="G72" s="138"/>
      <c r="H72" s="138"/>
      <c r="I72" s="138" t="s">
        <v>176</v>
      </c>
      <c r="J72" s="1"/>
      <c r="K72" s="1"/>
      <c r="L72" s="1"/>
      <c r="M72" s="1"/>
      <c r="N72" s="7" t="s">
        <v>161</v>
      </c>
      <c r="O72" s="1"/>
      <c r="P72" s="1"/>
      <c r="Q72" s="99"/>
      <c r="R72" s="99"/>
      <c r="S72" s="99"/>
      <c r="T72" s="99"/>
      <c r="U72" s="99"/>
      <c r="V72" s="1"/>
      <c r="W72" s="1"/>
      <c r="X72" s="2"/>
      <c r="Y72" s="2"/>
      <c r="Z72" s="2"/>
    </row>
    <row r="73" spans="1:26" ht="15.75" customHeight="1">
      <c r="A73" s="138" t="s">
        <v>34</v>
      </c>
      <c r="B73" s="138" t="s">
        <v>177</v>
      </c>
      <c r="C73" s="123" t="s">
        <v>178</v>
      </c>
      <c r="D73" s="138"/>
      <c r="E73" s="138"/>
      <c r="F73" s="138"/>
      <c r="G73" s="138"/>
      <c r="H73" s="138"/>
      <c r="I73" s="138" t="s">
        <v>160</v>
      </c>
      <c r="J73" s="1"/>
      <c r="K73" s="1"/>
      <c r="L73" s="1"/>
      <c r="M73" s="1"/>
      <c r="N73" s="7" t="s">
        <v>179</v>
      </c>
      <c r="O73" s="1"/>
      <c r="P73" s="1"/>
      <c r="Q73" s="99"/>
      <c r="R73" s="99"/>
      <c r="S73" s="99"/>
      <c r="T73" s="99"/>
      <c r="U73" s="99"/>
      <c r="V73" s="1"/>
      <c r="W73" s="1"/>
      <c r="X73" s="2"/>
      <c r="Y73" s="2"/>
      <c r="Z73" s="2"/>
    </row>
    <row r="74" spans="1:26" ht="15.75" customHeight="1">
      <c r="A74" s="138" t="s">
        <v>34</v>
      </c>
      <c r="B74" s="138" t="s">
        <v>180</v>
      </c>
      <c r="C74" s="123" t="s">
        <v>181</v>
      </c>
      <c r="D74" s="138"/>
      <c r="E74" s="138"/>
      <c r="F74" s="138"/>
      <c r="G74" s="138"/>
      <c r="H74" s="138"/>
      <c r="I74" s="138" t="s">
        <v>164</v>
      </c>
      <c r="J74" s="1"/>
      <c r="K74" s="1"/>
      <c r="L74" s="1"/>
      <c r="M74" s="1"/>
      <c r="N74" s="7" t="s">
        <v>179</v>
      </c>
      <c r="O74" s="1"/>
      <c r="P74" s="1"/>
      <c r="Q74" s="99"/>
      <c r="R74" s="99"/>
      <c r="S74" s="99"/>
      <c r="T74" s="99"/>
      <c r="U74" s="99"/>
      <c r="V74" s="1"/>
      <c r="W74" s="1"/>
      <c r="X74" s="2"/>
      <c r="Y74" s="2"/>
      <c r="Z74" s="2"/>
    </row>
    <row r="75" spans="1:26" ht="15.75" customHeight="1">
      <c r="A75" s="138" t="s">
        <v>34</v>
      </c>
      <c r="B75" s="138" t="s">
        <v>182</v>
      </c>
      <c r="C75" s="123" t="s">
        <v>183</v>
      </c>
      <c r="D75" s="138"/>
      <c r="E75" s="138"/>
      <c r="F75" s="138"/>
      <c r="G75" s="138"/>
      <c r="H75" s="138"/>
      <c r="I75" s="138" t="s">
        <v>167</v>
      </c>
      <c r="J75" s="1"/>
      <c r="K75" s="1"/>
      <c r="L75" s="1"/>
      <c r="M75" s="1"/>
      <c r="N75" s="7" t="s">
        <v>179</v>
      </c>
      <c r="O75" s="1"/>
      <c r="P75" s="1"/>
      <c r="Q75" s="99"/>
      <c r="R75" s="99"/>
      <c r="S75" s="99"/>
      <c r="T75" s="99"/>
      <c r="U75" s="99"/>
      <c r="V75" s="1"/>
      <c r="W75" s="1"/>
      <c r="X75" s="2"/>
      <c r="Y75" s="2"/>
      <c r="Z75" s="2"/>
    </row>
    <row r="76" spans="1:26" ht="15.75" customHeight="1">
      <c r="A76" s="138" t="s">
        <v>34</v>
      </c>
      <c r="B76" s="138" t="s">
        <v>184</v>
      </c>
      <c r="C76" s="123" t="s">
        <v>185</v>
      </c>
      <c r="D76" s="138"/>
      <c r="E76" s="138"/>
      <c r="F76" s="138"/>
      <c r="G76" s="138"/>
      <c r="H76" s="138"/>
      <c r="I76" s="138" t="s">
        <v>170</v>
      </c>
      <c r="J76" s="1"/>
      <c r="K76" s="1"/>
      <c r="L76" s="1"/>
      <c r="M76" s="1"/>
      <c r="N76" s="7" t="s">
        <v>179</v>
      </c>
      <c r="O76" s="1"/>
      <c r="P76" s="1"/>
      <c r="Q76" s="99"/>
      <c r="R76" s="99"/>
      <c r="S76" s="99"/>
      <c r="T76" s="99"/>
      <c r="U76" s="99"/>
      <c r="V76" s="1"/>
      <c r="W76" s="1"/>
      <c r="X76" s="2"/>
      <c r="Y76" s="2"/>
      <c r="Z76" s="2"/>
    </row>
    <row r="77" spans="1:26" ht="15.75" customHeight="1">
      <c r="A77" s="138" t="s">
        <v>34</v>
      </c>
      <c r="B77" s="138" t="s">
        <v>186</v>
      </c>
      <c r="C77" s="123" t="s">
        <v>187</v>
      </c>
      <c r="D77" s="138"/>
      <c r="E77" s="138"/>
      <c r="F77" s="138"/>
      <c r="G77" s="138"/>
      <c r="H77" s="138"/>
      <c r="I77" s="138" t="s">
        <v>173</v>
      </c>
      <c r="J77" s="1"/>
      <c r="K77" s="1"/>
      <c r="L77" s="1"/>
      <c r="M77" s="1"/>
      <c r="N77" s="7" t="s">
        <v>179</v>
      </c>
      <c r="O77" s="1"/>
      <c r="P77" s="1"/>
      <c r="Q77" s="99"/>
      <c r="R77" s="99"/>
      <c r="S77" s="99"/>
      <c r="T77" s="99"/>
      <c r="U77" s="99"/>
      <c r="V77" s="1"/>
      <c r="W77" s="1"/>
      <c r="X77" s="2"/>
      <c r="Y77" s="2"/>
      <c r="Z77" s="2"/>
    </row>
    <row r="78" spans="1:26" ht="15.75" customHeight="1">
      <c r="A78" s="138" t="s">
        <v>34</v>
      </c>
      <c r="B78" s="138" t="s">
        <v>188</v>
      </c>
      <c r="C78" s="123" t="s">
        <v>189</v>
      </c>
      <c r="D78" s="138"/>
      <c r="E78" s="138"/>
      <c r="F78" s="138"/>
      <c r="G78" s="138"/>
      <c r="H78" s="138"/>
      <c r="I78" s="138" t="s">
        <v>176</v>
      </c>
      <c r="J78" s="1"/>
      <c r="K78" s="1"/>
      <c r="L78" s="1"/>
      <c r="M78" s="1"/>
      <c r="N78" s="7" t="s">
        <v>179</v>
      </c>
      <c r="O78" s="1"/>
      <c r="P78" s="1"/>
      <c r="Q78" s="99"/>
      <c r="R78" s="99"/>
      <c r="S78" s="99"/>
      <c r="T78" s="99"/>
      <c r="U78" s="99"/>
      <c r="V78" s="1"/>
      <c r="W78" s="1"/>
      <c r="X78" s="2"/>
      <c r="Y78" s="2"/>
      <c r="Z78" s="2"/>
    </row>
    <row r="79" spans="1:26" ht="15.75" customHeight="1">
      <c r="A79" s="138"/>
      <c r="B79" s="138"/>
      <c r="C79" s="123"/>
      <c r="D79" s="138"/>
      <c r="E79" s="138"/>
      <c r="F79" s="138"/>
      <c r="G79" s="138"/>
      <c r="H79" s="138"/>
      <c r="I79" s="138"/>
      <c r="J79" s="1"/>
      <c r="K79" s="1"/>
      <c r="L79" s="1"/>
      <c r="M79" s="1"/>
      <c r="N79" s="1"/>
      <c r="O79" s="1"/>
      <c r="P79" s="1"/>
      <c r="Q79" s="99"/>
      <c r="R79" s="99"/>
      <c r="S79" s="99"/>
      <c r="T79" s="99"/>
      <c r="U79" s="99"/>
      <c r="V79" s="1"/>
      <c r="W79" s="1"/>
      <c r="X79" s="2"/>
      <c r="Y79" s="2"/>
      <c r="Z79" s="2"/>
    </row>
    <row r="80" spans="1:26" ht="15.75" customHeight="1">
      <c r="A80" s="138" t="s">
        <v>19</v>
      </c>
      <c r="B80" s="138" t="s">
        <v>190</v>
      </c>
      <c r="C80" s="123" t="s">
        <v>191</v>
      </c>
      <c r="D80" s="138"/>
      <c r="E80" s="138"/>
      <c r="F80" s="138"/>
      <c r="G80" s="138"/>
      <c r="H80" s="138"/>
      <c r="I80" s="138" t="s">
        <v>192</v>
      </c>
      <c r="J80" s="1"/>
      <c r="K80" s="1" t="s">
        <v>58</v>
      </c>
      <c r="L80" s="1"/>
      <c r="M80" s="1"/>
      <c r="N80" s="1"/>
      <c r="O80" s="1"/>
      <c r="P80" s="1"/>
      <c r="Q80" s="99" t="s">
        <v>191</v>
      </c>
      <c r="R80" s="99" t="s">
        <v>191</v>
      </c>
      <c r="S80" s="99" t="s">
        <v>191</v>
      </c>
      <c r="T80" s="99" t="s">
        <v>191</v>
      </c>
      <c r="U80" s="99"/>
      <c r="V80" s="1"/>
      <c r="W80" s="1"/>
      <c r="X80" s="2"/>
      <c r="Y80" s="2"/>
      <c r="Z80" s="2"/>
    </row>
    <row r="81" spans="1:28" ht="15.75" customHeight="1">
      <c r="A81" s="138"/>
      <c r="B81" s="138"/>
      <c r="C81" s="123"/>
      <c r="D81" s="138"/>
      <c r="E81" s="138"/>
      <c r="F81" s="138"/>
      <c r="G81" s="138"/>
      <c r="H81" s="138"/>
      <c r="I81" s="138"/>
      <c r="J81" s="1"/>
      <c r="K81" s="1"/>
      <c r="L81" s="1"/>
      <c r="M81" s="1"/>
      <c r="N81" s="1"/>
      <c r="O81" s="7"/>
      <c r="P81" s="1"/>
      <c r="Q81" s="99"/>
      <c r="R81" s="99"/>
      <c r="S81" s="99"/>
      <c r="T81" s="99"/>
      <c r="U81" s="99"/>
      <c r="V81" s="1"/>
      <c r="W81" s="1"/>
      <c r="X81" s="2"/>
      <c r="Y81" s="2"/>
      <c r="Z81" s="2"/>
    </row>
    <row r="82" spans="1:28" ht="15.75" customHeight="1">
      <c r="A82" s="138" t="s">
        <v>193</v>
      </c>
      <c r="B82" s="138" t="s">
        <v>194</v>
      </c>
      <c r="C82" s="123" t="s">
        <v>195</v>
      </c>
      <c r="D82" s="138"/>
      <c r="E82" s="138"/>
      <c r="F82" s="138"/>
      <c r="G82" s="138"/>
      <c r="H82" s="138"/>
      <c r="I82" s="138"/>
      <c r="J82" s="1"/>
      <c r="K82" s="1"/>
      <c r="L82" s="1"/>
      <c r="M82" s="1"/>
      <c r="N82" s="1"/>
      <c r="O82" s="115" t="s">
        <v>196</v>
      </c>
      <c r="P82" s="1"/>
      <c r="Q82" s="99"/>
      <c r="R82" s="99"/>
      <c r="S82" s="99"/>
      <c r="T82" s="99"/>
      <c r="U82" s="99"/>
      <c r="V82" s="1"/>
      <c r="W82" s="1"/>
      <c r="X82" s="2"/>
      <c r="Y82" s="2"/>
      <c r="Z82" s="2"/>
    </row>
    <row r="83" spans="1:28" ht="15.75" customHeight="1">
      <c r="A83" s="138" t="s">
        <v>197</v>
      </c>
      <c r="B83" s="138" t="s">
        <v>198</v>
      </c>
      <c r="C83" s="123" t="s">
        <v>1238</v>
      </c>
      <c r="D83" s="150" t="s">
        <v>199</v>
      </c>
      <c r="E83" s="138"/>
      <c r="F83" s="138"/>
      <c r="G83" s="138"/>
      <c r="H83" s="138"/>
      <c r="I83" s="150" t="s">
        <v>3544</v>
      </c>
      <c r="J83" s="1"/>
      <c r="K83" s="115"/>
      <c r="L83" s="1"/>
      <c r="M83" s="1"/>
      <c r="N83" s="1"/>
      <c r="O83" s="1"/>
      <c r="P83" s="115" t="s">
        <v>200</v>
      </c>
      <c r="Q83" s="99" t="s">
        <v>2013</v>
      </c>
      <c r="R83" s="99" t="s">
        <v>1238</v>
      </c>
      <c r="S83" s="99" t="s">
        <v>1238</v>
      </c>
      <c r="T83" s="99" t="s">
        <v>1238</v>
      </c>
      <c r="U83" s="99" t="s">
        <v>1238</v>
      </c>
      <c r="V83" s="1"/>
      <c r="W83" s="1"/>
      <c r="X83" s="2"/>
      <c r="Y83" s="2"/>
      <c r="Z83" s="2"/>
    </row>
    <row r="84" spans="1:28" ht="15.75" customHeight="1">
      <c r="A84" s="138" t="s">
        <v>34</v>
      </c>
      <c r="B84" s="138" t="s">
        <v>201</v>
      </c>
      <c r="C84" s="123" t="s">
        <v>202</v>
      </c>
      <c r="D84" s="138"/>
      <c r="E84" s="138"/>
      <c r="F84" s="138"/>
      <c r="G84" s="138"/>
      <c r="H84" s="138"/>
      <c r="I84" s="138"/>
      <c r="J84" s="1"/>
      <c r="K84" s="1"/>
      <c r="L84" s="1"/>
      <c r="M84" s="1"/>
      <c r="N84" s="7" t="s">
        <v>203</v>
      </c>
      <c r="O84" s="1"/>
      <c r="P84" s="1"/>
      <c r="Q84" s="99"/>
      <c r="R84" s="99"/>
      <c r="S84" s="99"/>
      <c r="T84" s="99"/>
      <c r="U84" s="99"/>
      <c r="V84" s="1"/>
      <c r="W84" s="1"/>
      <c r="X84" s="2"/>
      <c r="Y84" s="2"/>
      <c r="Z84" s="2"/>
    </row>
    <row r="85" spans="1:28" ht="15.75" customHeight="1">
      <c r="A85" s="138" t="s">
        <v>34</v>
      </c>
      <c r="B85" s="138" t="s">
        <v>204</v>
      </c>
      <c r="C85" s="123" t="s">
        <v>205</v>
      </c>
      <c r="D85" s="138"/>
      <c r="E85" s="138"/>
      <c r="F85" s="138"/>
      <c r="G85" s="138"/>
      <c r="H85" s="138"/>
      <c r="I85" s="138"/>
      <c r="J85" s="1"/>
      <c r="K85" s="1"/>
      <c r="L85" s="1"/>
      <c r="M85" s="1"/>
      <c r="N85" s="7" t="s">
        <v>206</v>
      </c>
      <c r="O85" s="1"/>
      <c r="P85" s="1"/>
      <c r="Q85" s="99"/>
      <c r="R85" s="99"/>
      <c r="S85" s="99"/>
      <c r="T85" s="99"/>
      <c r="U85" s="99"/>
      <c r="V85" s="1"/>
      <c r="W85" s="1"/>
      <c r="X85" s="2"/>
      <c r="Y85" s="2"/>
      <c r="Z85" s="2"/>
    </row>
    <row r="86" spans="1:28" ht="15.75" customHeight="1">
      <c r="A86" s="138" t="s">
        <v>34</v>
      </c>
      <c r="B86" s="138" t="s">
        <v>207</v>
      </c>
      <c r="C86" s="123" t="s">
        <v>208</v>
      </c>
      <c r="D86" s="138"/>
      <c r="E86" s="138"/>
      <c r="F86" s="138"/>
      <c r="G86" s="138"/>
      <c r="H86" s="138"/>
      <c r="I86" s="138"/>
      <c r="J86" s="1"/>
      <c r="K86" s="1"/>
      <c r="L86" s="1"/>
      <c r="M86" s="1"/>
      <c r="N86" s="7" t="s">
        <v>209</v>
      </c>
      <c r="O86" s="1"/>
      <c r="P86" s="1"/>
      <c r="Q86" s="99"/>
      <c r="R86" s="99"/>
      <c r="S86" s="99"/>
      <c r="T86" s="99"/>
      <c r="U86" s="99"/>
      <c r="V86" s="1"/>
      <c r="W86" s="1"/>
      <c r="X86" s="2"/>
      <c r="Y86" s="2"/>
      <c r="Z86" s="2"/>
    </row>
    <row r="87" spans="1:28" ht="15.75" customHeight="1">
      <c r="A87" s="138" t="s">
        <v>34</v>
      </c>
      <c r="B87" s="138" t="s">
        <v>210</v>
      </c>
      <c r="C87" s="123" t="s">
        <v>211</v>
      </c>
      <c r="D87" s="138"/>
      <c r="E87" s="138"/>
      <c r="F87" s="138"/>
      <c r="G87" s="138"/>
      <c r="H87" s="138"/>
      <c r="I87" s="138"/>
      <c r="J87" s="1"/>
      <c r="K87" s="1"/>
      <c r="L87" s="1"/>
      <c r="M87" s="1"/>
      <c r="N87" s="7" t="s">
        <v>212</v>
      </c>
      <c r="O87" s="1"/>
      <c r="P87" s="1"/>
      <c r="Q87" s="99"/>
      <c r="R87" s="99"/>
      <c r="S87" s="99"/>
      <c r="T87" s="99"/>
      <c r="U87" s="99"/>
      <c r="V87" s="1"/>
      <c r="W87" s="1"/>
      <c r="X87" s="2"/>
      <c r="Y87" s="2"/>
      <c r="Z87" s="2"/>
    </row>
    <row r="88" spans="1:28" ht="15.75" customHeight="1">
      <c r="A88" s="138" t="s">
        <v>34</v>
      </c>
      <c r="B88" s="138" t="s">
        <v>213</v>
      </c>
      <c r="C88" s="123" t="s">
        <v>214</v>
      </c>
      <c r="D88" s="138"/>
      <c r="E88" s="138"/>
      <c r="F88" s="138"/>
      <c r="G88" s="138"/>
      <c r="H88" s="138"/>
      <c r="I88" s="138"/>
      <c r="J88" s="1"/>
      <c r="K88" s="1"/>
      <c r="L88" s="1"/>
      <c r="M88" s="1"/>
      <c r="N88" s="7" t="s">
        <v>215</v>
      </c>
      <c r="O88" s="1"/>
      <c r="P88" s="1"/>
      <c r="Q88" s="99"/>
      <c r="R88" s="99"/>
      <c r="S88" s="99"/>
      <c r="T88" s="99"/>
      <c r="U88" s="99"/>
      <c r="V88" s="1"/>
      <c r="W88" s="1"/>
      <c r="X88" s="2"/>
      <c r="Y88" s="2"/>
      <c r="Z88" s="2"/>
    </row>
    <row r="89" spans="1:28" s="53" customFormat="1">
      <c r="A89" s="143" t="s">
        <v>34</v>
      </c>
      <c r="B89" s="143" t="s">
        <v>1239</v>
      </c>
      <c r="C89" s="127" t="s">
        <v>1240</v>
      </c>
      <c r="D89" s="143"/>
      <c r="E89" s="143"/>
      <c r="F89" s="143"/>
      <c r="G89" s="143"/>
      <c r="H89" s="143"/>
      <c r="I89" s="143"/>
      <c r="J89" s="51"/>
      <c r="K89" s="51"/>
      <c r="L89" s="51"/>
      <c r="M89" s="51"/>
      <c r="N89" s="49" t="s">
        <v>1241</v>
      </c>
      <c r="O89" s="51"/>
      <c r="P89" s="51"/>
      <c r="Q89" s="50"/>
      <c r="R89" s="60"/>
      <c r="S89" s="60"/>
      <c r="T89" s="60"/>
      <c r="U89" s="60"/>
      <c r="V89" s="51"/>
      <c r="W89" s="51"/>
      <c r="X89" s="51"/>
      <c r="Y89" s="51"/>
      <c r="Z89" s="51"/>
      <c r="AA89" s="51"/>
      <c r="AB89" s="51"/>
    </row>
    <row r="90" spans="1:28" ht="15.75" customHeight="1">
      <c r="A90" s="138" t="s">
        <v>216</v>
      </c>
      <c r="B90" s="138" t="s">
        <v>217</v>
      </c>
      <c r="C90" s="123" t="s">
        <v>1242</v>
      </c>
      <c r="D90" s="138"/>
      <c r="E90" s="138"/>
      <c r="F90" s="138" t="s">
        <v>218</v>
      </c>
      <c r="G90" s="138"/>
      <c r="H90" s="138"/>
      <c r="I90" s="138" t="s">
        <v>219</v>
      </c>
      <c r="J90" s="1"/>
      <c r="K90" s="1" t="s">
        <v>54</v>
      </c>
      <c r="L90" s="1"/>
      <c r="M90" s="1"/>
      <c r="N90" s="1"/>
      <c r="O90" s="1"/>
      <c r="P90" s="1"/>
      <c r="Q90" s="61" t="s">
        <v>1242</v>
      </c>
      <c r="R90" s="61" t="s">
        <v>1242</v>
      </c>
      <c r="S90" s="61" t="s">
        <v>1242</v>
      </c>
      <c r="T90" s="61" t="s">
        <v>1242</v>
      </c>
      <c r="U90" s="61" t="s">
        <v>1242</v>
      </c>
      <c r="V90" s="1"/>
      <c r="W90" s="1"/>
      <c r="X90" s="2"/>
      <c r="Y90" s="2"/>
      <c r="Z90" s="2"/>
    </row>
    <row r="91" spans="1:28" ht="15.75" customHeight="1">
      <c r="A91" s="138" t="s">
        <v>19</v>
      </c>
      <c r="B91" s="138" t="s">
        <v>220</v>
      </c>
      <c r="C91" s="123" t="s">
        <v>1243</v>
      </c>
      <c r="D91" s="138"/>
      <c r="E91" s="138"/>
      <c r="F91" s="138"/>
      <c r="G91" s="138"/>
      <c r="H91" s="138"/>
      <c r="I91" s="138" t="s">
        <v>221</v>
      </c>
      <c r="J91" s="1"/>
      <c r="K91" s="1" t="s">
        <v>54</v>
      </c>
      <c r="L91" s="1"/>
      <c r="M91" s="1"/>
      <c r="N91" s="1"/>
      <c r="O91" s="1"/>
      <c r="P91" s="1"/>
      <c r="Q91" s="61" t="s">
        <v>1243</v>
      </c>
      <c r="R91" s="61" t="s">
        <v>1243</v>
      </c>
      <c r="S91" s="61" t="s">
        <v>1243</v>
      </c>
      <c r="T91" s="61" t="s">
        <v>1243</v>
      </c>
      <c r="U91" s="61" t="s">
        <v>1243</v>
      </c>
      <c r="V91" s="1"/>
      <c r="W91" s="1"/>
      <c r="X91" s="2"/>
      <c r="Y91" s="2"/>
      <c r="Z91" s="2"/>
    </row>
    <row r="92" spans="1:28" ht="15.75" customHeight="1">
      <c r="A92" s="138" t="s">
        <v>222</v>
      </c>
      <c r="B92" s="138" t="s">
        <v>223</v>
      </c>
      <c r="C92" s="123" t="s">
        <v>224</v>
      </c>
      <c r="D92" s="138"/>
      <c r="E92" s="138"/>
      <c r="F92" s="138"/>
      <c r="G92" s="138"/>
      <c r="H92" s="138"/>
      <c r="I92" s="138"/>
      <c r="J92" s="1"/>
      <c r="K92" s="1" t="s">
        <v>58</v>
      </c>
      <c r="L92" s="1"/>
      <c r="M92" s="1"/>
      <c r="N92" s="1"/>
      <c r="O92" s="1"/>
      <c r="P92" s="1"/>
      <c r="Q92" s="61" t="s">
        <v>224</v>
      </c>
      <c r="R92" s="61" t="s">
        <v>224</v>
      </c>
      <c r="S92" s="61" t="s">
        <v>224</v>
      </c>
      <c r="T92" s="61" t="s">
        <v>224</v>
      </c>
      <c r="U92" s="61" t="s">
        <v>224</v>
      </c>
      <c r="V92" s="1"/>
      <c r="W92" s="1"/>
      <c r="X92" s="2"/>
      <c r="Y92" s="2"/>
      <c r="Z92" s="2"/>
    </row>
    <row r="93" spans="1:28" ht="15.75" customHeight="1">
      <c r="A93" s="151" t="s">
        <v>19</v>
      </c>
      <c r="B93" s="152" t="s">
        <v>225</v>
      </c>
      <c r="C93" s="129" t="s">
        <v>226</v>
      </c>
      <c r="D93" s="138"/>
      <c r="E93" s="138"/>
      <c r="F93" s="138"/>
      <c r="G93" s="138"/>
      <c r="H93" s="138"/>
      <c r="I93" s="150" t="s">
        <v>227</v>
      </c>
      <c r="J93" s="1"/>
      <c r="K93" s="1"/>
      <c r="L93" s="1"/>
      <c r="M93" s="1"/>
      <c r="N93" s="7"/>
      <c r="O93" s="1"/>
      <c r="P93" s="1"/>
      <c r="Q93" s="64" t="s">
        <v>226</v>
      </c>
      <c r="R93" s="64" t="s">
        <v>226</v>
      </c>
      <c r="S93" s="64" t="s">
        <v>226</v>
      </c>
      <c r="T93" s="64" t="s">
        <v>226</v>
      </c>
      <c r="U93" s="64" t="s">
        <v>226</v>
      </c>
      <c r="V93" s="1"/>
      <c r="W93" s="1"/>
      <c r="X93" s="2"/>
      <c r="Y93" s="2"/>
      <c r="Z93" s="2"/>
    </row>
    <row r="94" spans="1:28" ht="15.75" customHeight="1">
      <c r="A94" s="138" t="s">
        <v>157</v>
      </c>
      <c r="B94" s="153" t="s">
        <v>228</v>
      </c>
      <c r="C94" s="130" t="s">
        <v>229</v>
      </c>
      <c r="D94" s="138"/>
      <c r="E94" s="138"/>
      <c r="F94" s="138"/>
      <c r="G94" s="138"/>
      <c r="H94" s="138"/>
      <c r="I94" s="138"/>
      <c r="J94" s="1"/>
      <c r="K94" s="1"/>
      <c r="L94" s="1"/>
      <c r="M94" s="1"/>
      <c r="N94" s="7" t="s">
        <v>230</v>
      </c>
      <c r="O94" s="1"/>
      <c r="P94" s="1"/>
      <c r="Q94" s="99"/>
      <c r="R94" s="99"/>
      <c r="S94" s="99"/>
      <c r="T94" s="99"/>
      <c r="U94" s="99"/>
      <c r="V94" s="1"/>
      <c r="W94" s="1"/>
      <c r="X94" s="2"/>
      <c r="Y94" s="2"/>
      <c r="Z94" s="2"/>
    </row>
    <row r="95" spans="1:28" ht="15.75" customHeight="1">
      <c r="A95" s="138" t="s">
        <v>231</v>
      </c>
      <c r="B95" s="138" t="s">
        <v>232</v>
      </c>
      <c r="C95" s="123" t="s">
        <v>233</v>
      </c>
      <c r="D95" s="138"/>
      <c r="E95" s="138"/>
      <c r="F95" s="138" t="s">
        <v>234</v>
      </c>
      <c r="G95" s="138"/>
      <c r="H95" s="138"/>
      <c r="I95" s="138" t="s">
        <v>235</v>
      </c>
      <c r="J95" s="1"/>
      <c r="K95" s="1"/>
      <c r="L95" s="1"/>
      <c r="M95" s="1"/>
      <c r="N95" s="7"/>
      <c r="O95" s="1"/>
      <c r="P95" s="1"/>
      <c r="Q95" s="99"/>
      <c r="R95" s="99"/>
      <c r="S95" s="99"/>
      <c r="T95" s="99"/>
      <c r="U95" s="99"/>
      <c r="V95" s="1"/>
      <c r="W95" s="1"/>
      <c r="X95" s="2"/>
      <c r="Y95" s="2"/>
      <c r="Z95" s="2"/>
    </row>
    <row r="96" spans="1:28" ht="15.75" customHeight="1">
      <c r="A96" s="138" t="s">
        <v>19</v>
      </c>
      <c r="B96" s="138" t="s">
        <v>236</v>
      </c>
      <c r="C96" s="123" t="s">
        <v>237</v>
      </c>
      <c r="D96" s="138"/>
      <c r="E96" s="138"/>
      <c r="F96" s="138"/>
      <c r="G96" s="138"/>
      <c r="H96" s="138"/>
      <c r="I96" s="138" t="s">
        <v>238</v>
      </c>
      <c r="J96" s="1"/>
      <c r="K96" s="1"/>
      <c r="L96" s="1"/>
      <c r="M96" s="1"/>
      <c r="N96" s="7"/>
      <c r="O96" s="1"/>
      <c r="P96" s="1"/>
      <c r="Q96" s="61" t="s">
        <v>237</v>
      </c>
      <c r="R96" s="61" t="s">
        <v>237</v>
      </c>
      <c r="S96" s="61" t="s">
        <v>237</v>
      </c>
      <c r="T96" s="61" t="s">
        <v>237</v>
      </c>
      <c r="U96" s="61" t="s">
        <v>237</v>
      </c>
      <c r="V96" s="1"/>
      <c r="W96" s="1"/>
      <c r="X96" s="2"/>
      <c r="Y96" s="2"/>
      <c r="Z96" s="2"/>
    </row>
    <row r="97" spans="1:26" ht="15.75" customHeight="1">
      <c r="A97" s="138" t="s">
        <v>19</v>
      </c>
      <c r="B97" s="138" t="s">
        <v>239</v>
      </c>
      <c r="C97" s="123" t="s">
        <v>240</v>
      </c>
      <c r="D97" s="138"/>
      <c r="E97" s="138"/>
      <c r="F97" s="138"/>
      <c r="G97" s="138"/>
      <c r="H97" s="138"/>
      <c r="I97" s="138" t="s">
        <v>241</v>
      </c>
      <c r="J97" s="1"/>
      <c r="K97" s="1"/>
      <c r="L97" s="1"/>
      <c r="M97" s="1"/>
      <c r="N97" s="7"/>
      <c r="O97" s="1"/>
      <c r="P97" s="1"/>
      <c r="Q97" s="61" t="s">
        <v>240</v>
      </c>
      <c r="R97" s="61" t="s">
        <v>240</v>
      </c>
      <c r="S97" s="61" t="s">
        <v>240</v>
      </c>
      <c r="T97" s="61" t="s">
        <v>240</v>
      </c>
      <c r="U97" s="61" t="s">
        <v>240</v>
      </c>
      <c r="V97" s="1"/>
      <c r="W97" s="1"/>
      <c r="X97" s="2"/>
      <c r="Y97" s="2"/>
      <c r="Z97" s="2"/>
    </row>
    <row r="98" spans="1:26" ht="15.75" customHeight="1">
      <c r="A98" s="138" t="s">
        <v>19</v>
      </c>
      <c r="B98" s="138" t="s">
        <v>242</v>
      </c>
      <c r="C98" s="131" t="s">
        <v>243</v>
      </c>
      <c r="D98" s="138"/>
      <c r="E98" s="138"/>
      <c r="F98" s="138"/>
      <c r="G98" s="138"/>
      <c r="H98" s="138"/>
      <c r="I98" s="138" t="s">
        <v>244</v>
      </c>
      <c r="J98" s="1"/>
      <c r="K98" s="1"/>
      <c r="L98" s="1"/>
      <c r="M98" s="1"/>
      <c r="N98" s="7"/>
      <c r="O98" s="1"/>
      <c r="P98" s="1"/>
      <c r="Q98" s="97" t="s">
        <v>243</v>
      </c>
      <c r="R98" s="97" t="s">
        <v>243</v>
      </c>
      <c r="S98" s="97" t="s">
        <v>243</v>
      </c>
      <c r="T98" s="97" t="s">
        <v>243</v>
      </c>
      <c r="U98" s="97" t="s">
        <v>243</v>
      </c>
      <c r="V98" s="1"/>
      <c r="W98" s="1"/>
      <c r="X98" s="2"/>
      <c r="Y98" s="2"/>
      <c r="Z98" s="2"/>
    </row>
    <row r="99" spans="1:26" ht="15.75" customHeight="1">
      <c r="A99" s="138" t="s">
        <v>19</v>
      </c>
      <c r="B99" s="138" t="s">
        <v>245</v>
      </c>
      <c r="C99" s="131" t="s">
        <v>246</v>
      </c>
      <c r="D99" s="138"/>
      <c r="E99" s="138"/>
      <c r="F99" s="138"/>
      <c r="G99" s="138"/>
      <c r="H99" s="138"/>
      <c r="I99" s="138" t="s">
        <v>247</v>
      </c>
      <c r="J99" s="1"/>
      <c r="K99" s="1"/>
      <c r="L99" s="1"/>
      <c r="M99" s="1"/>
      <c r="N99" s="7"/>
      <c r="O99" s="1"/>
      <c r="P99" s="1"/>
      <c r="Q99" s="97" t="s">
        <v>246</v>
      </c>
      <c r="R99" s="97" t="s">
        <v>246</v>
      </c>
      <c r="S99" s="97" t="s">
        <v>246</v>
      </c>
      <c r="T99" s="97" t="s">
        <v>246</v>
      </c>
      <c r="U99" s="97" t="s">
        <v>246</v>
      </c>
      <c r="V99" s="1"/>
      <c r="W99" s="1"/>
      <c r="X99" s="2"/>
      <c r="Y99" s="2"/>
      <c r="Z99" s="2"/>
    </row>
    <row r="100" spans="1:26" ht="15.75" customHeight="1">
      <c r="A100" s="138" t="s">
        <v>19</v>
      </c>
      <c r="B100" s="138" t="s">
        <v>248</v>
      </c>
      <c r="C100" s="131" t="s">
        <v>249</v>
      </c>
      <c r="D100" s="138"/>
      <c r="E100" s="138"/>
      <c r="F100" s="138"/>
      <c r="G100" s="138"/>
      <c r="H100" s="138"/>
      <c r="I100" s="138" t="s">
        <v>250</v>
      </c>
      <c r="J100" s="1"/>
      <c r="K100" s="1"/>
      <c r="L100" s="1"/>
      <c r="M100" s="1"/>
      <c r="N100" s="7"/>
      <c r="O100" s="1"/>
      <c r="P100" s="1"/>
      <c r="Q100" s="97" t="s">
        <v>249</v>
      </c>
      <c r="R100" s="97" t="s">
        <v>249</v>
      </c>
      <c r="S100" s="97" t="s">
        <v>249</v>
      </c>
      <c r="T100" s="97" t="s">
        <v>249</v>
      </c>
      <c r="U100" s="97" t="s">
        <v>249</v>
      </c>
      <c r="V100" s="1"/>
      <c r="W100" s="1"/>
      <c r="X100" s="2"/>
      <c r="Y100" s="2"/>
      <c r="Z100" s="2"/>
    </row>
    <row r="101" spans="1:26" ht="15.75" customHeight="1">
      <c r="A101" s="138" t="s">
        <v>19</v>
      </c>
      <c r="B101" s="138" t="s">
        <v>251</v>
      </c>
      <c r="C101" s="131" t="s">
        <v>252</v>
      </c>
      <c r="D101" s="138"/>
      <c r="E101" s="138"/>
      <c r="F101" s="138"/>
      <c r="G101" s="138"/>
      <c r="H101" s="138"/>
      <c r="I101" s="138" t="s">
        <v>253</v>
      </c>
      <c r="J101" s="1"/>
      <c r="K101" s="1"/>
      <c r="L101" s="1"/>
      <c r="M101" s="1"/>
      <c r="N101" s="7"/>
      <c r="O101" s="1"/>
      <c r="P101" s="1"/>
      <c r="Q101" s="97" t="s">
        <v>252</v>
      </c>
      <c r="R101" s="97" t="s">
        <v>252</v>
      </c>
      <c r="S101" s="97" t="s">
        <v>252</v>
      </c>
      <c r="T101" s="97" t="s">
        <v>252</v>
      </c>
      <c r="U101" s="97" t="s">
        <v>252</v>
      </c>
      <c r="V101" s="1"/>
      <c r="W101" s="1"/>
      <c r="X101" s="2"/>
      <c r="Y101" s="2"/>
      <c r="Z101" s="2"/>
    </row>
    <row r="102" spans="1:26" ht="15.75" customHeight="1">
      <c r="A102" s="138" t="s">
        <v>19</v>
      </c>
      <c r="B102" s="138" t="s">
        <v>254</v>
      </c>
      <c r="C102" s="131" t="s">
        <v>255</v>
      </c>
      <c r="D102" s="138"/>
      <c r="E102" s="138"/>
      <c r="F102" s="138"/>
      <c r="G102" s="138"/>
      <c r="H102" s="138"/>
      <c r="I102" s="138" t="s">
        <v>256</v>
      </c>
      <c r="J102" s="1"/>
      <c r="K102" s="1"/>
      <c r="L102" s="1"/>
      <c r="M102" s="1"/>
      <c r="N102" s="7"/>
      <c r="O102" s="1"/>
      <c r="P102" s="1"/>
      <c r="Q102" s="97" t="s">
        <v>255</v>
      </c>
      <c r="R102" s="97" t="s">
        <v>255</v>
      </c>
      <c r="S102" s="97" t="s">
        <v>255</v>
      </c>
      <c r="T102" s="97" t="s">
        <v>255</v>
      </c>
      <c r="U102" s="97" t="s">
        <v>255</v>
      </c>
      <c r="V102" s="1"/>
      <c r="W102" s="1"/>
      <c r="X102" s="2"/>
      <c r="Y102" s="2"/>
      <c r="Z102" s="2"/>
    </row>
    <row r="103" spans="1:26" ht="15.75" customHeight="1">
      <c r="A103" s="138" t="s">
        <v>257</v>
      </c>
      <c r="B103" s="138" t="s">
        <v>258</v>
      </c>
      <c r="C103" s="132" t="s">
        <v>259</v>
      </c>
      <c r="D103" s="138"/>
      <c r="E103" s="138"/>
      <c r="F103" s="138"/>
      <c r="G103" s="138"/>
      <c r="H103" s="138"/>
      <c r="I103" s="138"/>
      <c r="J103" s="1"/>
      <c r="K103" s="7" t="s">
        <v>58</v>
      </c>
      <c r="L103" s="1"/>
      <c r="M103" s="1"/>
      <c r="N103" s="7"/>
      <c r="O103" s="1"/>
      <c r="P103" s="1"/>
      <c r="Q103" s="98" t="s">
        <v>259</v>
      </c>
      <c r="R103" s="98" t="s">
        <v>259</v>
      </c>
      <c r="S103" s="98" t="s">
        <v>259</v>
      </c>
      <c r="T103" s="98" t="s">
        <v>259</v>
      </c>
      <c r="U103" s="98" t="s">
        <v>259</v>
      </c>
      <c r="V103" s="1"/>
      <c r="W103" s="1"/>
      <c r="X103" s="2"/>
      <c r="Y103" s="2"/>
      <c r="Z103" s="2"/>
    </row>
    <row r="104" spans="1:26" ht="15.75" customHeight="1">
      <c r="A104" s="138" t="s">
        <v>260</v>
      </c>
      <c r="B104" s="138" t="str">
        <f>B95</f>
        <v>note_nextsteps</v>
      </c>
      <c r="C104" s="132"/>
      <c r="D104" s="138"/>
      <c r="E104" s="138"/>
      <c r="F104" s="138"/>
      <c r="G104" s="138"/>
      <c r="H104" s="138"/>
      <c r="I104" s="138"/>
      <c r="J104" s="1"/>
      <c r="K104" s="1"/>
      <c r="L104" s="1"/>
      <c r="M104" s="1"/>
      <c r="N104" s="7"/>
      <c r="O104" s="1"/>
      <c r="P104" s="1"/>
      <c r="Q104" s="99"/>
      <c r="R104" s="99"/>
      <c r="S104" s="99"/>
      <c r="T104" s="99"/>
      <c r="U104" s="99"/>
      <c r="V104" s="1"/>
      <c r="W104" s="1"/>
      <c r="X104" s="2"/>
      <c r="Y104" s="2"/>
      <c r="Z104" s="2"/>
    </row>
    <row r="105" spans="1:26" ht="15.75" customHeight="1">
      <c r="A105" s="138" t="s">
        <v>34</v>
      </c>
      <c r="B105" s="138" t="s">
        <v>261</v>
      </c>
      <c r="C105" s="132" t="s">
        <v>262</v>
      </c>
      <c r="D105" s="138"/>
      <c r="E105" s="138"/>
      <c r="F105" s="138"/>
      <c r="G105" s="138"/>
      <c r="H105" s="138"/>
      <c r="I105" s="138"/>
      <c r="J105" s="1"/>
      <c r="K105" s="1"/>
      <c r="L105" s="1"/>
      <c r="M105" s="1"/>
      <c r="N105" s="7" t="s">
        <v>263</v>
      </c>
      <c r="O105" s="1"/>
      <c r="P105" s="1"/>
      <c r="Q105" s="99"/>
      <c r="R105" s="99"/>
      <c r="S105" s="99"/>
      <c r="T105" s="99"/>
      <c r="U105" s="99"/>
      <c r="V105" s="1"/>
      <c r="W105" s="1"/>
      <c r="X105" s="2"/>
      <c r="Y105" s="2"/>
      <c r="Z105" s="2"/>
    </row>
    <row r="106" spans="1:26" ht="15.75" customHeight="1">
      <c r="A106" s="138" t="s">
        <v>34</v>
      </c>
      <c r="B106" s="138" t="s">
        <v>264</v>
      </c>
      <c r="C106" s="132" t="s">
        <v>265</v>
      </c>
      <c r="D106" s="138"/>
      <c r="E106" s="138"/>
      <c r="F106" s="138"/>
      <c r="G106" s="138"/>
      <c r="H106" s="138"/>
      <c r="I106" s="138"/>
      <c r="J106" s="1"/>
      <c r="K106" s="1"/>
      <c r="L106" s="1"/>
      <c r="M106" s="1"/>
      <c r="N106" s="7" t="s">
        <v>266</v>
      </c>
      <c r="O106" s="1"/>
      <c r="P106" s="1"/>
      <c r="Q106" s="99"/>
      <c r="R106" s="99"/>
      <c r="S106" s="99"/>
      <c r="T106" s="99"/>
      <c r="U106" s="99"/>
      <c r="V106" s="1"/>
      <c r="W106" s="1"/>
      <c r="X106" s="2"/>
      <c r="Y106" s="2"/>
      <c r="Z106" s="2"/>
    </row>
    <row r="107" spans="1:26" ht="15.75" customHeight="1">
      <c r="A107" s="138" t="s">
        <v>34</v>
      </c>
      <c r="B107" s="138" t="s">
        <v>267</v>
      </c>
      <c r="C107" s="123" t="s">
        <v>268</v>
      </c>
      <c r="D107" s="138"/>
      <c r="E107" s="138"/>
      <c r="F107" s="138"/>
      <c r="G107" s="138"/>
      <c r="H107" s="138"/>
      <c r="I107" s="138"/>
      <c r="J107" s="1"/>
      <c r="K107" s="1"/>
      <c r="L107" s="1"/>
      <c r="M107" s="1"/>
      <c r="N107" s="7" t="s">
        <v>269</v>
      </c>
      <c r="O107" s="1"/>
      <c r="P107" s="1"/>
      <c r="Q107" s="99"/>
      <c r="R107" s="99"/>
      <c r="S107" s="99"/>
      <c r="T107" s="99"/>
      <c r="U107" s="99"/>
      <c r="V107" s="1"/>
      <c r="W107" s="1"/>
      <c r="X107" s="2"/>
      <c r="Y107" s="2"/>
      <c r="Z107" s="2"/>
    </row>
    <row r="108" spans="1:26" ht="15.75" customHeight="1">
      <c r="A108" s="138" t="s">
        <v>270</v>
      </c>
      <c r="B108" s="138"/>
      <c r="C108" s="123"/>
      <c r="D108" s="138"/>
      <c r="E108" s="138"/>
      <c r="F108" s="138"/>
      <c r="G108" s="138"/>
      <c r="H108" s="138"/>
      <c r="I108" s="138"/>
      <c r="J108" s="1"/>
      <c r="K108" s="1"/>
      <c r="L108" s="1"/>
      <c r="M108" s="1"/>
      <c r="N108" s="1"/>
      <c r="O108" s="1"/>
      <c r="P108" s="1"/>
      <c r="Q108" s="99"/>
      <c r="R108" s="99"/>
      <c r="S108" s="99"/>
      <c r="T108" s="99"/>
      <c r="U108" s="99"/>
      <c r="V108" s="1"/>
      <c r="W108" s="1"/>
      <c r="X108" s="2"/>
      <c r="Y108" s="2"/>
      <c r="Z108" s="2"/>
    </row>
    <row r="109" spans="1:26" ht="15.75" customHeight="1">
      <c r="A109" s="138"/>
      <c r="B109" s="138"/>
      <c r="C109" s="123"/>
      <c r="D109" s="138"/>
      <c r="E109" s="138"/>
      <c r="F109" s="138"/>
      <c r="G109" s="138"/>
      <c r="H109" s="138"/>
      <c r="I109" s="138"/>
      <c r="J109" s="1"/>
      <c r="K109" s="1"/>
      <c r="L109" s="1"/>
      <c r="M109" s="1"/>
      <c r="N109" s="1"/>
      <c r="O109" s="1"/>
      <c r="P109" s="1"/>
      <c r="Q109" s="99"/>
      <c r="R109" s="99"/>
      <c r="S109" s="99"/>
      <c r="T109" s="99"/>
      <c r="U109" s="99"/>
      <c r="V109" s="1"/>
      <c r="W109" s="1"/>
      <c r="X109" s="2"/>
      <c r="Y109" s="2"/>
      <c r="Z109" s="2"/>
    </row>
    <row r="110" spans="1:26" ht="15.75" customHeight="1">
      <c r="A110" s="138" t="s">
        <v>34</v>
      </c>
      <c r="B110" s="138" t="s">
        <v>271</v>
      </c>
      <c r="C110" s="123" t="s">
        <v>272</v>
      </c>
      <c r="D110" s="138"/>
      <c r="E110" s="138"/>
      <c r="F110" s="138"/>
      <c r="G110" s="138"/>
      <c r="H110" s="138"/>
      <c r="I110" s="138"/>
      <c r="J110" s="1"/>
      <c r="K110" s="1"/>
      <c r="L110" s="1"/>
      <c r="M110" s="1"/>
      <c r="N110" s="115" t="s">
        <v>273</v>
      </c>
      <c r="O110" s="1"/>
      <c r="P110" s="1"/>
      <c r="Q110" s="99"/>
      <c r="R110" s="99"/>
      <c r="S110" s="99"/>
      <c r="T110" s="99"/>
      <c r="U110" s="99"/>
      <c r="V110" s="1"/>
      <c r="W110" s="1"/>
      <c r="X110" s="2"/>
      <c r="Y110" s="2"/>
      <c r="Z110" s="2"/>
    </row>
    <row r="111" spans="1:26" ht="15.75" customHeight="1">
      <c r="A111" s="138" t="s">
        <v>34</v>
      </c>
      <c r="B111" s="138" t="s">
        <v>274</v>
      </c>
      <c r="C111" s="123" t="s">
        <v>275</v>
      </c>
      <c r="D111" s="138"/>
      <c r="E111" s="138"/>
      <c r="F111" s="138"/>
      <c r="G111" s="138"/>
      <c r="H111" s="138"/>
      <c r="I111" s="138"/>
      <c r="J111" s="1"/>
      <c r="K111" s="1"/>
      <c r="L111" s="1"/>
      <c r="M111" s="1"/>
      <c r="N111" s="7" t="s">
        <v>276</v>
      </c>
      <c r="O111" s="1"/>
      <c r="P111" s="1"/>
      <c r="Q111" s="99"/>
      <c r="R111" s="99"/>
      <c r="S111" s="99"/>
      <c r="T111" s="99"/>
      <c r="U111" s="99"/>
      <c r="V111" s="1"/>
      <c r="W111" s="1"/>
      <c r="X111" s="2"/>
      <c r="Y111" s="2"/>
      <c r="Z111" s="2"/>
    </row>
    <row r="112" spans="1:26" ht="15.75" customHeight="1">
      <c r="A112" s="138" t="s">
        <v>34</v>
      </c>
      <c r="B112" s="138" t="s">
        <v>277</v>
      </c>
      <c r="C112" s="123" t="s">
        <v>278</v>
      </c>
      <c r="D112" s="138"/>
      <c r="E112" s="138"/>
      <c r="F112" s="138"/>
      <c r="G112" s="138"/>
      <c r="H112" s="138"/>
      <c r="I112" s="138"/>
      <c r="J112" s="1"/>
      <c r="K112" s="1"/>
      <c r="L112" s="1"/>
      <c r="M112" s="1"/>
      <c r="N112" s="7" t="s">
        <v>279</v>
      </c>
      <c r="O112" s="1"/>
      <c r="P112" s="1"/>
      <c r="Q112" s="99"/>
      <c r="R112" s="99"/>
      <c r="S112" s="99"/>
      <c r="T112" s="99"/>
      <c r="U112" s="99"/>
      <c r="V112" s="1"/>
      <c r="W112" s="1"/>
      <c r="X112" s="2"/>
      <c r="Y112" s="2"/>
      <c r="Z112" s="2"/>
    </row>
    <row r="113" spans="1:26" ht="15.75" customHeight="1">
      <c r="A113" s="138" t="s">
        <v>34</v>
      </c>
      <c r="B113" s="138" t="s">
        <v>280</v>
      </c>
      <c r="C113" s="123" t="s">
        <v>281</v>
      </c>
      <c r="D113" s="138"/>
      <c r="E113" s="138"/>
      <c r="F113" s="138"/>
      <c r="G113" s="138"/>
      <c r="H113" s="138"/>
      <c r="I113" s="138"/>
      <c r="J113" s="1"/>
      <c r="K113" s="1"/>
      <c r="L113" s="1"/>
      <c r="M113" s="1"/>
      <c r="N113" s="7" t="s">
        <v>282</v>
      </c>
      <c r="O113" s="1"/>
      <c r="P113" s="1"/>
      <c r="Q113" s="99"/>
      <c r="R113" s="99"/>
      <c r="S113" s="99"/>
      <c r="T113" s="99"/>
      <c r="U113" s="99"/>
      <c r="V113" s="1"/>
      <c r="W113" s="1"/>
      <c r="X113" s="2"/>
      <c r="Y113" s="2"/>
      <c r="Z113" s="2"/>
    </row>
    <row r="114" spans="1:26" ht="15.75" customHeight="1">
      <c r="A114" s="138" t="s">
        <v>34</v>
      </c>
      <c r="B114" s="138" t="s">
        <v>283</v>
      </c>
      <c r="C114" s="123" t="s">
        <v>284</v>
      </c>
      <c r="D114" s="138"/>
      <c r="E114" s="138"/>
      <c r="F114" s="138"/>
      <c r="G114" s="138"/>
      <c r="H114" s="138"/>
      <c r="I114" s="138"/>
      <c r="J114" s="1"/>
      <c r="K114" s="1"/>
      <c r="L114" s="1"/>
      <c r="M114" s="1"/>
      <c r="N114" s="7" t="s">
        <v>285</v>
      </c>
      <c r="O114" s="1"/>
      <c r="P114" s="1"/>
      <c r="Q114" s="99"/>
      <c r="R114" s="99"/>
      <c r="S114" s="99"/>
      <c r="T114" s="99"/>
      <c r="U114" s="99"/>
      <c r="V114" s="1"/>
      <c r="W114" s="1"/>
      <c r="X114" s="2"/>
      <c r="Y114" s="2"/>
      <c r="Z114" s="2"/>
    </row>
    <row r="115" spans="1:26" ht="15.75" customHeight="1">
      <c r="A115" s="138" t="s">
        <v>34</v>
      </c>
      <c r="B115" s="138" t="s">
        <v>286</v>
      </c>
      <c r="C115" s="123" t="s">
        <v>287</v>
      </c>
      <c r="D115" s="138"/>
      <c r="E115" s="138"/>
      <c r="F115" s="138"/>
      <c r="G115" s="138"/>
      <c r="H115" s="138"/>
      <c r="I115" s="138"/>
      <c r="J115" s="1"/>
      <c r="K115" s="1"/>
      <c r="L115" s="1"/>
      <c r="M115" s="1"/>
      <c r="N115" s="7" t="s">
        <v>288</v>
      </c>
      <c r="O115" s="1"/>
      <c r="P115" s="1"/>
      <c r="Q115" s="99"/>
      <c r="R115" s="99"/>
      <c r="S115" s="99"/>
      <c r="T115" s="99"/>
      <c r="U115" s="99"/>
      <c r="V115" s="1"/>
      <c r="W115" s="1"/>
      <c r="X115" s="2"/>
      <c r="Y115" s="2"/>
      <c r="Z115" s="2"/>
    </row>
    <row r="116" spans="1:26" ht="15.75" customHeight="1">
      <c r="A116" s="138" t="s">
        <v>34</v>
      </c>
      <c r="B116" s="138" t="s">
        <v>289</v>
      </c>
      <c r="C116" s="123" t="s">
        <v>290</v>
      </c>
      <c r="D116" s="138"/>
      <c r="E116" s="138"/>
      <c r="F116" s="138"/>
      <c r="G116" s="138"/>
      <c r="H116" s="138"/>
      <c r="I116" s="138"/>
      <c r="J116" s="1"/>
      <c r="K116" s="1"/>
      <c r="L116" s="1"/>
      <c r="M116" s="1"/>
      <c r="N116" s="7" t="s">
        <v>291</v>
      </c>
      <c r="O116" s="1"/>
      <c r="P116" s="1"/>
      <c r="Q116" s="99"/>
      <c r="R116" s="99"/>
      <c r="S116" s="99"/>
      <c r="T116" s="99"/>
      <c r="U116" s="99"/>
      <c r="V116" s="1"/>
      <c r="W116" s="1"/>
      <c r="X116" s="2"/>
      <c r="Y116" s="2"/>
      <c r="Z116" s="2"/>
    </row>
    <row r="117" spans="1:26" ht="15.75" customHeight="1">
      <c r="A117" s="138" t="s">
        <v>34</v>
      </c>
      <c r="B117" s="138" t="s">
        <v>292</v>
      </c>
      <c r="C117" s="123" t="s">
        <v>293</v>
      </c>
      <c r="D117" s="138"/>
      <c r="E117" s="138"/>
      <c r="F117" s="138"/>
      <c r="G117" s="138"/>
      <c r="H117" s="138"/>
      <c r="I117" s="138"/>
      <c r="J117" s="1"/>
      <c r="K117" s="1"/>
      <c r="L117" s="1"/>
      <c r="M117" s="1"/>
      <c r="N117" s="7" t="s">
        <v>294</v>
      </c>
      <c r="O117" s="1"/>
      <c r="P117" s="1"/>
      <c r="Q117" s="99"/>
      <c r="R117" s="99"/>
      <c r="S117" s="99"/>
      <c r="T117" s="99"/>
      <c r="U117" s="99"/>
      <c r="V117" s="1"/>
      <c r="W117" s="1"/>
      <c r="X117" s="2"/>
      <c r="Y117" s="2"/>
      <c r="Z117" s="2"/>
    </row>
    <row r="118" spans="1:26" ht="15.75" customHeight="1">
      <c r="A118" s="138" t="s">
        <v>34</v>
      </c>
      <c r="B118" s="138" t="s">
        <v>295</v>
      </c>
      <c r="C118" s="123" t="s">
        <v>296</v>
      </c>
      <c r="D118" s="138"/>
      <c r="E118" s="138"/>
      <c r="F118" s="138"/>
      <c r="G118" s="138"/>
      <c r="H118" s="138"/>
      <c r="I118" s="138"/>
      <c r="J118" s="1"/>
      <c r="K118" s="1"/>
      <c r="L118" s="1"/>
      <c r="M118" s="1"/>
      <c r="N118" s="7" t="s">
        <v>297</v>
      </c>
      <c r="O118" s="1"/>
      <c r="P118" s="1"/>
      <c r="Q118" s="99"/>
      <c r="R118" s="99"/>
      <c r="S118" s="99"/>
      <c r="T118" s="99"/>
      <c r="U118" s="99"/>
      <c r="V118" s="1"/>
      <c r="W118" s="1"/>
      <c r="X118" s="2"/>
      <c r="Y118" s="2"/>
      <c r="Z118" s="2"/>
    </row>
    <row r="119" spans="1:26" ht="15.75" customHeight="1">
      <c r="A119" s="138"/>
      <c r="B119" s="138"/>
      <c r="C119" s="123"/>
      <c r="D119" s="138"/>
      <c r="E119" s="138"/>
      <c r="F119" s="138"/>
      <c r="G119" s="138"/>
      <c r="H119" s="138"/>
      <c r="I119" s="138"/>
      <c r="J119" s="1"/>
      <c r="K119" s="1"/>
      <c r="L119" s="1"/>
      <c r="M119" s="1"/>
      <c r="N119" s="1"/>
      <c r="O119" s="1"/>
      <c r="P119" s="1"/>
      <c r="Q119" s="99"/>
      <c r="R119" s="99"/>
      <c r="S119" s="99"/>
      <c r="T119" s="99"/>
      <c r="U119" s="99"/>
      <c r="V119" s="1"/>
      <c r="W119" s="1"/>
      <c r="X119" s="2"/>
      <c r="Y119" s="2"/>
      <c r="Z119" s="2"/>
    </row>
    <row r="120" spans="1:26" ht="15.75" customHeight="1">
      <c r="A120" s="138" t="s">
        <v>231</v>
      </c>
      <c r="B120" s="138" t="s">
        <v>298</v>
      </c>
      <c r="C120" s="123" t="s">
        <v>299</v>
      </c>
      <c r="D120" s="138"/>
      <c r="E120" s="138"/>
      <c r="F120" s="138"/>
      <c r="G120" s="138"/>
      <c r="H120" s="138"/>
      <c r="I120" s="138" t="s">
        <v>300</v>
      </c>
      <c r="J120" s="1"/>
      <c r="K120" s="1"/>
      <c r="L120" s="1"/>
      <c r="M120" s="1"/>
      <c r="N120" s="1"/>
      <c r="O120" s="1"/>
      <c r="P120" s="1"/>
      <c r="Q120" s="99"/>
      <c r="R120" s="99"/>
      <c r="S120" s="99"/>
      <c r="T120" s="99"/>
      <c r="U120" s="99"/>
      <c r="V120" s="1"/>
      <c r="W120" s="1"/>
      <c r="X120" s="2"/>
      <c r="Y120" s="2"/>
      <c r="Z120" s="2"/>
    </row>
    <row r="121" spans="1:26" ht="15.75" customHeight="1">
      <c r="A121" s="138" t="s">
        <v>231</v>
      </c>
      <c r="B121" s="138" t="s">
        <v>301</v>
      </c>
      <c r="C121" s="123" t="s">
        <v>302</v>
      </c>
      <c r="D121" s="138"/>
      <c r="E121" s="138"/>
      <c r="F121" s="138"/>
      <c r="G121" s="138"/>
      <c r="H121" s="138"/>
      <c r="I121" s="138" t="s">
        <v>303</v>
      </c>
      <c r="J121" s="1"/>
      <c r="K121" s="7"/>
      <c r="L121" s="1"/>
      <c r="M121" s="1"/>
      <c r="N121" s="1"/>
      <c r="O121" s="1"/>
      <c r="P121" s="1"/>
      <c r="Q121" s="99"/>
      <c r="R121" s="99"/>
      <c r="S121" s="99"/>
      <c r="T121" s="99"/>
      <c r="U121" s="99"/>
      <c r="V121" s="1"/>
      <c r="W121" s="1"/>
      <c r="X121" s="2"/>
      <c r="Y121" s="2"/>
      <c r="Z121" s="2"/>
    </row>
    <row r="122" spans="1:26" ht="15.75" customHeight="1">
      <c r="A122" s="138" t="s">
        <v>304</v>
      </c>
      <c r="B122" s="138" t="s">
        <v>305</v>
      </c>
      <c r="C122" s="123" t="s">
        <v>1244</v>
      </c>
      <c r="D122" s="138"/>
      <c r="E122" s="138"/>
      <c r="F122" s="138"/>
      <c r="G122" s="138"/>
      <c r="H122" s="138"/>
      <c r="I122" s="138"/>
      <c r="J122" s="1"/>
      <c r="K122" s="7" t="s">
        <v>58</v>
      </c>
      <c r="L122" s="1"/>
      <c r="M122" s="1"/>
      <c r="N122" s="1"/>
      <c r="O122" s="1"/>
      <c r="P122" s="1" t="s">
        <v>306</v>
      </c>
      <c r="Q122" s="99" t="s">
        <v>2010</v>
      </c>
      <c r="R122" s="99" t="s">
        <v>2016</v>
      </c>
      <c r="S122" s="114" t="s">
        <v>3511</v>
      </c>
      <c r="T122" s="99" t="s">
        <v>2017</v>
      </c>
      <c r="U122" s="99" t="s">
        <v>2015</v>
      </c>
      <c r="V122" s="1"/>
      <c r="W122" s="1"/>
      <c r="X122" s="2"/>
      <c r="Y122" s="2"/>
      <c r="Z122" s="2"/>
    </row>
    <row r="123" spans="1:26" ht="15.75" customHeight="1">
      <c r="A123" s="138" t="s">
        <v>216</v>
      </c>
      <c r="B123" s="138" t="s">
        <v>307</v>
      </c>
      <c r="C123" s="123" t="s">
        <v>308</v>
      </c>
      <c r="D123" s="138"/>
      <c r="E123" s="138"/>
      <c r="F123" s="138"/>
      <c r="G123" s="143" t="s">
        <v>1260</v>
      </c>
      <c r="H123" s="143" t="s">
        <v>1261</v>
      </c>
      <c r="I123" s="138" t="s">
        <v>309</v>
      </c>
      <c r="J123" s="1"/>
      <c r="K123" s="7" t="s">
        <v>58</v>
      </c>
      <c r="L123" s="1"/>
      <c r="M123" s="1"/>
      <c r="N123" s="7"/>
      <c r="O123" s="1"/>
      <c r="P123" s="1"/>
      <c r="Q123" s="51" t="s">
        <v>881</v>
      </c>
      <c r="R123" s="51" t="s">
        <v>882</v>
      </c>
      <c r="S123" s="51" t="s">
        <v>883</v>
      </c>
      <c r="T123" s="51" t="s">
        <v>884</v>
      </c>
      <c r="U123" s="51" t="s">
        <v>885</v>
      </c>
      <c r="V123" s="1"/>
      <c r="W123" s="1"/>
      <c r="X123" s="2"/>
      <c r="Y123" s="2"/>
      <c r="Z123" s="2"/>
    </row>
    <row r="124" spans="1:26" ht="15.75" customHeight="1">
      <c r="A124" s="138" t="s">
        <v>34</v>
      </c>
      <c r="B124" s="138" t="s">
        <v>310</v>
      </c>
      <c r="C124" s="123" t="s">
        <v>311</v>
      </c>
      <c r="D124" s="138"/>
      <c r="E124" s="138"/>
      <c r="F124" s="138"/>
      <c r="G124" s="138"/>
      <c r="H124" s="138"/>
      <c r="I124" s="138"/>
      <c r="J124" s="1"/>
      <c r="K124" s="1"/>
      <c r="L124" s="1"/>
      <c r="M124" s="1"/>
      <c r="N124" s="7" t="s">
        <v>312</v>
      </c>
      <c r="O124" s="1"/>
      <c r="P124" s="1"/>
      <c r="Q124" s="99"/>
      <c r="R124" s="99"/>
      <c r="S124" s="99"/>
      <c r="T124" s="99"/>
      <c r="U124" s="99"/>
      <c r="V124" s="1"/>
      <c r="W124" s="1"/>
      <c r="X124" s="2"/>
      <c r="Y124" s="2"/>
      <c r="Z124" s="2"/>
    </row>
    <row r="125" spans="1:26" ht="15.75" customHeight="1">
      <c r="A125" s="138" t="s">
        <v>216</v>
      </c>
      <c r="B125" s="138" t="s">
        <v>1</v>
      </c>
      <c r="C125" s="133" t="s">
        <v>313</v>
      </c>
      <c r="D125" s="138"/>
      <c r="E125" s="138"/>
      <c r="F125" s="138"/>
      <c r="G125" s="143" t="s">
        <v>1260</v>
      </c>
      <c r="H125" s="143" t="s">
        <v>1261</v>
      </c>
      <c r="I125" s="138" t="s">
        <v>314</v>
      </c>
      <c r="J125" s="1"/>
      <c r="K125" s="7" t="s">
        <v>58</v>
      </c>
      <c r="L125" s="1"/>
      <c r="M125" s="1"/>
      <c r="N125" s="1"/>
      <c r="O125" s="1"/>
      <c r="P125" s="1"/>
      <c r="Q125" s="99" t="s">
        <v>2011</v>
      </c>
      <c r="R125" s="99" t="s">
        <v>2018</v>
      </c>
      <c r="S125" s="99" t="s">
        <v>3414</v>
      </c>
      <c r="T125" s="99" t="s">
        <v>2019</v>
      </c>
      <c r="U125" s="99" t="s">
        <v>2020</v>
      </c>
      <c r="V125" s="1"/>
      <c r="W125" s="1"/>
      <c r="X125" s="2"/>
      <c r="Y125" s="2"/>
      <c r="Z125" s="2"/>
    </row>
    <row r="126" spans="1:26" ht="15.75" customHeight="1">
      <c r="A126" s="138" t="s">
        <v>260</v>
      </c>
      <c r="B126" s="138" t="str">
        <f>B121</f>
        <v>owner</v>
      </c>
      <c r="C126" s="123"/>
      <c r="D126" s="138"/>
      <c r="E126" s="138"/>
      <c r="F126" s="138"/>
      <c r="G126" s="138"/>
      <c r="H126" s="138"/>
      <c r="I126" s="138"/>
      <c r="J126" s="1"/>
      <c r="K126" s="7"/>
      <c r="L126" s="1"/>
      <c r="M126" s="1"/>
      <c r="N126" s="1"/>
      <c r="O126" s="1"/>
      <c r="P126" s="1"/>
      <c r="Q126" s="99"/>
      <c r="R126" s="99"/>
      <c r="S126" s="99"/>
      <c r="T126" s="99"/>
      <c r="U126" s="99"/>
      <c r="V126" s="1"/>
      <c r="W126" s="1"/>
      <c r="X126" s="2"/>
      <c r="Y126" s="2"/>
      <c r="Z126" s="2"/>
    </row>
    <row r="127" spans="1:26" ht="15.75" customHeight="1">
      <c r="A127" s="138" t="s">
        <v>257</v>
      </c>
      <c r="B127" s="138" t="s">
        <v>315</v>
      </c>
      <c r="C127" s="123" t="s">
        <v>316</v>
      </c>
      <c r="D127" s="138"/>
      <c r="E127" s="138"/>
      <c r="F127" s="138"/>
      <c r="G127" s="138"/>
      <c r="H127" s="138"/>
      <c r="I127" s="138" t="s">
        <v>314</v>
      </c>
      <c r="J127" s="1"/>
      <c r="K127" s="7" t="s">
        <v>58</v>
      </c>
      <c r="L127" s="1"/>
      <c r="M127" s="1"/>
      <c r="N127" s="1"/>
      <c r="O127" s="1"/>
      <c r="P127" s="1"/>
      <c r="Q127" s="99" t="s">
        <v>2012</v>
      </c>
      <c r="R127" s="99" t="s">
        <v>2021</v>
      </c>
      <c r="S127" s="114" t="s">
        <v>3512</v>
      </c>
      <c r="T127" s="99" t="s">
        <v>2022</v>
      </c>
      <c r="U127" s="99" t="s">
        <v>2023</v>
      </c>
      <c r="V127" s="1"/>
      <c r="W127" s="1"/>
      <c r="X127" s="2"/>
      <c r="Y127" s="2"/>
      <c r="Z127" s="2"/>
    </row>
    <row r="128" spans="1:26" ht="15.75" customHeight="1">
      <c r="A128" s="138" t="s">
        <v>257</v>
      </c>
      <c r="B128" s="138" t="s">
        <v>317</v>
      </c>
      <c r="C128" s="123" t="s">
        <v>1245</v>
      </c>
      <c r="D128" s="138"/>
      <c r="E128" s="138"/>
      <c r="F128" s="138"/>
      <c r="G128" s="138"/>
      <c r="H128" s="138"/>
      <c r="I128" s="138" t="s">
        <v>318</v>
      </c>
      <c r="J128" s="1"/>
      <c r="K128" s="7" t="s">
        <v>58</v>
      </c>
      <c r="L128" s="1"/>
      <c r="M128" s="1"/>
      <c r="N128" s="1"/>
      <c r="O128" s="1"/>
      <c r="P128" s="7" t="s">
        <v>319</v>
      </c>
      <c r="Q128" s="61" t="s">
        <v>1245</v>
      </c>
      <c r="R128" s="61" t="s">
        <v>1245</v>
      </c>
      <c r="S128" s="61" t="s">
        <v>1245</v>
      </c>
      <c r="T128" s="61" t="s">
        <v>1245</v>
      </c>
      <c r="U128" s="61" t="s">
        <v>1245</v>
      </c>
      <c r="V128" s="1"/>
      <c r="W128" s="1"/>
      <c r="X128" s="2"/>
      <c r="Y128" s="2"/>
      <c r="Z128" s="2"/>
    </row>
    <row r="129" spans="1:28" s="53" customFormat="1" ht="90" outlineLevel="1">
      <c r="A129" s="143" t="s">
        <v>1246</v>
      </c>
      <c r="B129" s="143" t="s">
        <v>1247</v>
      </c>
      <c r="C129" s="127" t="s">
        <v>1248</v>
      </c>
      <c r="D129" s="143"/>
      <c r="E129" s="143"/>
      <c r="F129" s="143"/>
      <c r="G129" s="143"/>
      <c r="H129" s="143"/>
      <c r="I129" s="143" t="s">
        <v>1249</v>
      </c>
      <c r="J129" s="51"/>
      <c r="K129" s="51" t="s">
        <v>58</v>
      </c>
      <c r="L129" s="51"/>
      <c r="M129" s="51"/>
      <c r="N129" s="49"/>
      <c r="O129" s="51"/>
      <c r="P129" s="51"/>
      <c r="Q129" s="54" t="s">
        <v>1250</v>
      </c>
      <c r="R129" s="51" t="s">
        <v>1251</v>
      </c>
      <c r="S129" s="60" t="s">
        <v>1252</v>
      </c>
      <c r="T129" s="51" t="s">
        <v>1253</v>
      </c>
      <c r="U129" s="51" t="s">
        <v>1254</v>
      </c>
      <c r="V129" s="51"/>
      <c r="W129" s="51"/>
      <c r="X129" s="51"/>
      <c r="Y129" s="51"/>
      <c r="Z129" s="51"/>
      <c r="AA129" s="51"/>
      <c r="AB129" s="51"/>
    </row>
    <row r="130" spans="1:28" s="2" customFormat="1" ht="15.75" customHeight="1">
      <c r="A130" s="138" t="s">
        <v>216</v>
      </c>
      <c r="B130" s="150" t="s">
        <v>3790</v>
      </c>
      <c r="C130" s="133" t="s">
        <v>1374</v>
      </c>
      <c r="D130" s="138"/>
      <c r="E130" s="138"/>
      <c r="F130" s="138"/>
      <c r="G130" s="143" t="s">
        <v>1260</v>
      </c>
      <c r="H130" s="143" t="s">
        <v>1261</v>
      </c>
      <c r="I130" s="143" t="s">
        <v>3791</v>
      </c>
      <c r="J130" s="7"/>
      <c r="K130" s="7" t="s">
        <v>58</v>
      </c>
      <c r="L130" s="7"/>
      <c r="M130" s="7"/>
      <c r="N130" s="7"/>
      <c r="O130" s="7"/>
      <c r="P130" s="7"/>
      <c r="Q130" s="99" t="s">
        <v>2011</v>
      </c>
      <c r="R130" s="99" t="s">
        <v>2018</v>
      </c>
      <c r="S130" s="99" t="s">
        <v>3414</v>
      </c>
      <c r="T130" s="99" t="s">
        <v>2019</v>
      </c>
      <c r="U130" s="99" t="s">
        <v>2020</v>
      </c>
      <c r="V130" s="7"/>
      <c r="W130" s="7"/>
    </row>
    <row r="131" spans="1:28" s="53" customFormat="1" ht="30" outlineLevel="1">
      <c r="A131" s="143" t="s">
        <v>231</v>
      </c>
      <c r="B131" s="143" t="s">
        <v>1255</v>
      </c>
      <c r="C131" s="127" t="s">
        <v>1256</v>
      </c>
      <c r="D131" s="143"/>
      <c r="E131" s="143"/>
      <c r="F131" s="143"/>
      <c r="G131" s="143"/>
      <c r="H131" s="143"/>
      <c r="I131" s="143" t="s">
        <v>1249</v>
      </c>
      <c r="J131" s="51"/>
      <c r="K131" s="51"/>
      <c r="L131" s="51"/>
      <c r="M131" s="51"/>
      <c r="N131" s="49"/>
      <c r="O131" s="51"/>
      <c r="P131" s="51"/>
      <c r="Q131" s="54"/>
      <c r="R131" s="51"/>
      <c r="S131" s="51"/>
      <c r="T131" s="51"/>
      <c r="U131" s="51"/>
      <c r="V131" s="51"/>
      <c r="W131" s="51"/>
      <c r="X131" s="51"/>
      <c r="Y131" s="51"/>
      <c r="Z131" s="51"/>
      <c r="AA131" s="51"/>
      <c r="AB131" s="51"/>
    </row>
    <row r="132" spans="1:28" s="53" customFormat="1" ht="120" outlineLevel="1">
      <c r="A132" s="143" t="s">
        <v>216</v>
      </c>
      <c r="B132" s="143" t="s">
        <v>1257</v>
      </c>
      <c r="C132" s="127" t="s">
        <v>1258</v>
      </c>
      <c r="D132" s="143" t="s">
        <v>1259</v>
      </c>
      <c r="E132" s="143"/>
      <c r="F132" s="143"/>
      <c r="G132" s="143" t="s">
        <v>878</v>
      </c>
      <c r="H132" s="143" t="s">
        <v>879</v>
      </c>
      <c r="I132" s="143" t="s">
        <v>1262</v>
      </c>
      <c r="J132" s="51"/>
      <c r="K132" s="51" t="s">
        <v>58</v>
      </c>
      <c r="L132" s="51"/>
      <c r="M132" s="51"/>
      <c r="N132" s="49"/>
      <c r="O132" s="51"/>
      <c r="P132" s="51"/>
      <c r="Q132" s="59" t="s">
        <v>1263</v>
      </c>
      <c r="R132" s="51" t="s">
        <v>1264</v>
      </c>
      <c r="S132" s="51" t="s">
        <v>1265</v>
      </c>
      <c r="T132" s="51" t="s">
        <v>1266</v>
      </c>
      <c r="U132" s="51" t="s">
        <v>1267</v>
      </c>
      <c r="V132" s="51"/>
      <c r="W132" s="51"/>
      <c r="X132" s="51"/>
      <c r="Y132" s="51"/>
      <c r="Z132" s="51"/>
      <c r="AA132" s="51"/>
      <c r="AB132" s="51"/>
    </row>
    <row r="133" spans="1:28" s="53" customFormat="1" outlineLevel="1">
      <c r="A133" s="143" t="s">
        <v>231</v>
      </c>
      <c r="B133" s="143" t="s">
        <v>1268</v>
      </c>
      <c r="C133" s="127" t="s">
        <v>1269</v>
      </c>
      <c r="D133" s="143"/>
      <c r="E133" s="143"/>
      <c r="F133" s="143" t="s">
        <v>234</v>
      </c>
      <c r="G133" s="143"/>
      <c r="H133" s="143"/>
      <c r="I133" s="143"/>
      <c r="J133" s="51"/>
      <c r="K133" s="51"/>
      <c r="L133" s="51"/>
      <c r="M133" s="51"/>
      <c r="N133" s="49"/>
      <c r="O133" s="51"/>
      <c r="P133" s="51"/>
      <c r="Q133" s="59"/>
      <c r="R133" s="51"/>
      <c r="S133" s="51"/>
      <c r="T133" s="51"/>
      <c r="U133" s="51"/>
      <c r="V133" s="51"/>
      <c r="W133" s="51"/>
      <c r="X133" s="51"/>
      <c r="Y133" s="51"/>
      <c r="Z133" s="51"/>
      <c r="AA133" s="51"/>
      <c r="AB133" s="51"/>
    </row>
    <row r="134" spans="1:28" s="53" customFormat="1" ht="105" outlineLevel="1">
      <c r="A134" s="143" t="s">
        <v>343</v>
      </c>
      <c r="B134" s="143" t="s">
        <v>1270</v>
      </c>
      <c r="C134" s="127" t="s">
        <v>1271</v>
      </c>
      <c r="D134" s="143"/>
      <c r="E134" s="143"/>
      <c r="F134" s="143" t="s">
        <v>669</v>
      </c>
      <c r="G134" s="143"/>
      <c r="H134" s="143"/>
      <c r="I134" s="143"/>
      <c r="J134" s="51"/>
      <c r="K134" s="51" t="s">
        <v>58</v>
      </c>
      <c r="L134" s="51"/>
      <c r="M134" s="51"/>
      <c r="N134" s="49"/>
      <c r="O134" s="51"/>
      <c r="P134" s="51"/>
      <c r="Q134" s="54" t="s">
        <v>1272</v>
      </c>
      <c r="R134" s="51" t="s">
        <v>1273</v>
      </c>
      <c r="S134" s="51" t="s">
        <v>1274</v>
      </c>
      <c r="T134" s="51" t="s">
        <v>1275</v>
      </c>
      <c r="U134" s="51" t="s">
        <v>1276</v>
      </c>
      <c r="V134" s="51"/>
      <c r="W134" s="51"/>
      <c r="X134" s="51"/>
      <c r="Y134" s="51"/>
      <c r="Z134" s="51"/>
      <c r="AA134" s="51"/>
      <c r="AB134" s="51"/>
    </row>
    <row r="135" spans="1:28" ht="15.75" customHeight="1">
      <c r="A135" s="154" t="s">
        <v>257</v>
      </c>
      <c r="B135" s="155" t="s">
        <v>320</v>
      </c>
      <c r="C135" s="134" t="s">
        <v>321</v>
      </c>
      <c r="D135" s="156"/>
      <c r="E135" s="157"/>
      <c r="F135" s="158"/>
      <c r="G135" s="157"/>
      <c r="H135" s="157"/>
      <c r="I135" s="156" t="s">
        <v>322</v>
      </c>
      <c r="J135" s="13"/>
      <c r="K135" s="117" t="s">
        <v>58</v>
      </c>
      <c r="L135" s="13"/>
      <c r="M135" s="13"/>
      <c r="N135" s="13"/>
      <c r="O135" s="13"/>
      <c r="P135" s="13"/>
      <c r="Q135" s="101" t="s">
        <v>2024</v>
      </c>
      <c r="R135" s="101" t="s">
        <v>2025</v>
      </c>
      <c r="S135" s="171" t="s">
        <v>321</v>
      </c>
      <c r="T135" s="101" t="s">
        <v>2026</v>
      </c>
      <c r="U135" s="101"/>
      <c r="V135" s="13"/>
      <c r="W135" s="13"/>
      <c r="X135" s="14"/>
      <c r="Y135" s="14"/>
      <c r="Z135" s="14"/>
    </row>
    <row r="136" spans="1:28" s="53" customFormat="1" ht="120" outlineLevel="1">
      <c r="A136" s="143" t="s">
        <v>216</v>
      </c>
      <c r="B136" s="143" t="s">
        <v>1277</v>
      </c>
      <c r="C136" s="127" t="s">
        <v>1278</v>
      </c>
      <c r="D136" s="143" t="s">
        <v>1279</v>
      </c>
      <c r="E136" s="143"/>
      <c r="F136" s="143"/>
      <c r="G136" s="143" t="s">
        <v>878</v>
      </c>
      <c r="H136" s="143" t="s">
        <v>879</v>
      </c>
      <c r="I136" s="143" t="s">
        <v>1280</v>
      </c>
      <c r="J136" s="51"/>
      <c r="K136" s="51"/>
      <c r="L136" s="51"/>
      <c r="M136" s="51"/>
      <c r="N136" s="49"/>
      <c r="O136" s="51"/>
      <c r="P136" s="51"/>
      <c r="Q136" s="62" t="s">
        <v>1278</v>
      </c>
      <c r="R136" s="62" t="s">
        <v>1278</v>
      </c>
      <c r="S136" s="62" t="s">
        <v>1278</v>
      </c>
      <c r="T136" s="62" t="s">
        <v>1278</v>
      </c>
      <c r="U136" s="62" t="s">
        <v>1278</v>
      </c>
      <c r="V136" s="51"/>
      <c r="W136" s="51"/>
      <c r="X136" s="51"/>
      <c r="Y136" s="51"/>
      <c r="Z136" s="51"/>
      <c r="AA136" s="51"/>
      <c r="AB136" s="51"/>
    </row>
    <row r="137" spans="1:28" s="53" customFormat="1">
      <c r="A137" s="143" t="s">
        <v>260</v>
      </c>
      <c r="B137" s="143" t="s">
        <v>1255</v>
      </c>
      <c r="C137" s="127"/>
      <c r="D137" s="143"/>
      <c r="E137" s="143"/>
      <c r="F137" s="143"/>
      <c r="G137" s="143"/>
      <c r="H137" s="143"/>
      <c r="I137" s="143"/>
      <c r="J137" s="51"/>
      <c r="K137" s="51"/>
      <c r="L137" s="51"/>
      <c r="M137" s="51"/>
      <c r="N137" s="49"/>
      <c r="O137" s="51"/>
      <c r="P137" s="51"/>
      <c r="Q137" s="51"/>
      <c r="R137" s="51"/>
      <c r="S137" s="51"/>
      <c r="T137" s="51"/>
      <c r="U137" s="51"/>
      <c r="V137" s="51"/>
      <c r="W137" s="51"/>
      <c r="X137" s="51"/>
      <c r="Y137" s="51"/>
      <c r="Z137" s="51"/>
      <c r="AA137" s="51"/>
      <c r="AB137" s="51"/>
    </row>
    <row r="138" spans="1:28" s="53" customFormat="1" outlineLevel="1">
      <c r="A138" s="143" t="s">
        <v>260</v>
      </c>
      <c r="B138" s="143" t="s">
        <v>1268</v>
      </c>
      <c r="C138" s="127"/>
      <c r="D138" s="143"/>
      <c r="E138" s="143"/>
      <c r="F138" s="143"/>
      <c r="G138" s="143"/>
      <c r="H138" s="143"/>
      <c r="I138" s="143"/>
      <c r="J138" s="51"/>
      <c r="K138" s="51"/>
      <c r="L138" s="51"/>
      <c r="M138" s="51"/>
      <c r="N138" s="49"/>
      <c r="O138" s="51"/>
      <c r="P138" s="51"/>
      <c r="Q138" s="54"/>
      <c r="R138" s="51"/>
      <c r="S138" s="51"/>
      <c r="T138" s="51"/>
      <c r="U138" s="51"/>
      <c r="V138" s="51"/>
      <c r="W138" s="51"/>
      <c r="X138" s="51"/>
      <c r="Y138" s="51"/>
      <c r="Z138" s="51"/>
      <c r="AA138" s="51"/>
      <c r="AB138" s="51"/>
    </row>
    <row r="139" spans="1:28" ht="15.75" customHeight="1">
      <c r="A139" s="138" t="s">
        <v>260</v>
      </c>
      <c r="B139" s="138" t="str">
        <f>B120</f>
        <v>not_respondent</v>
      </c>
      <c r="C139" s="123"/>
      <c r="D139" s="138"/>
      <c r="E139" s="138"/>
      <c r="F139" s="138"/>
      <c r="G139" s="138"/>
      <c r="H139" s="138"/>
      <c r="I139" s="138"/>
      <c r="J139" s="1"/>
      <c r="K139" s="1"/>
      <c r="L139" s="1"/>
      <c r="M139" s="1"/>
      <c r="N139" s="1"/>
      <c r="O139" s="1"/>
      <c r="P139" s="1"/>
      <c r="Q139" s="99"/>
      <c r="R139" s="99"/>
      <c r="S139" s="99"/>
      <c r="T139" s="99"/>
      <c r="U139" s="99"/>
      <c r="V139" s="1"/>
      <c r="W139" s="1"/>
      <c r="X139" s="2"/>
      <c r="Y139" s="2"/>
      <c r="Z139" s="2"/>
    </row>
    <row r="140" spans="1:28" ht="15.75" customHeight="1">
      <c r="A140" s="138"/>
      <c r="B140" s="138"/>
      <c r="C140" s="123"/>
      <c r="D140" s="138"/>
      <c r="E140" s="138"/>
      <c r="F140" s="138"/>
      <c r="G140" s="138"/>
      <c r="H140" s="138"/>
      <c r="I140" s="138"/>
      <c r="J140" s="1"/>
      <c r="K140" s="1"/>
      <c r="L140" s="1"/>
      <c r="M140" s="1"/>
      <c r="N140" s="1"/>
      <c r="O140" s="1"/>
      <c r="P140" s="1"/>
      <c r="Q140" s="99"/>
      <c r="R140" s="99"/>
      <c r="S140" s="99"/>
      <c r="T140" s="99"/>
      <c r="U140" s="99"/>
      <c r="V140" s="1"/>
      <c r="W140" s="1"/>
      <c r="X140" s="2"/>
      <c r="Y140" s="2"/>
      <c r="Z140" s="2"/>
    </row>
    <row r="141" spans="1:28" s="53" customFormat="1" ht="360">
      <c r="A141" s="143" t="s">
        <v>19</v>
      </c>
      <c r="B141" s="143" t="s">
        <v>1281</v>
      </c>
      <c r="C141" s="127" t="s">
        <v>1282</v>
      </c>
      <c r="D141" s="143"/>
      <c r="E141" s="143"/>
      <c r="F141" s="143"/>
      <c r="G141" s="143"/>
      <c r="H141" s="143"/>
      <c r="I141" s="143" t="s">
        <v>324</v>
      </c>
      <c r="J141" s="51"/>
      <c r="K141" s="51"/>
      <c r="L141" s="51"/>
      <c r="M141" s="51"/>
      <c r="N141" s="49"/>
      <c r="O141" s="51"/>
      <c r="P141" s="51"/>
      <c r="Q141" s="50" t="s">
        <v>2036</v>
      </c>
      <c r="R141" s="60" t="s">
        <v>2037</v>
      </c>
      <c r="S141" s="62" t="s">
        <v>1282</v>
      </c>
      <c r="T141" s="60" t="s">
        <v>2038</v>
      </c>
      <c r="U141" s="60" t="s">
        <v>2039</v>
      </c>
      <c r="V141" s="51"/>
      <c r="W141" s="51"/>
      <c r="X141" s="51"/>
      <c r="Y141" s="51"/>
      <c r="Z141" s="51"/>
      <c r="AA141" s="51"/>
      <c r="AB141" s="51">
        <v>10</v>
      </c>
    </row>
    <row r="142" spans="1:28" s="53" customFormat="1" ht="409">
      <c r="A142" s="143" t="s">
        <v>19</v>
      </c>
      <c r="B142" s="143" t="s">
        <v>1283</v>
      </c>
      <c r="C142" s="127" t="s">
        <v>3514</v>
      </c>
      <c r="D142" s="143"/>
      <c r="E142" s="143"/>
      <c r="F142" s="143"/>
      <c r="G142" s="143"/>
      <c r="H142" s="143"/>
      <c r="I142" s="143" t="s">
        <v>324</v>
      </c>
      <c r="J142" s="51"/>
      <c r="K142" s="51"/>
      <c r="L142" s="51"/>
      <c r="M142" s="51"/>
      <c r="N142" s="49"/>
      <c r="O142" s="51"/>
      <c r="P142" s="51"/>
      <c r="Q142" s="50" t="s">
        <v>2027</v>
      </c>
      <c r="R142" s="60" t="s">
        <v>3539</v>
      </c>
      <c r="S142" s="62" t="s">
        <v>1284</v>
      </c>
      <c r="T142" s="60" t="s">
        <v>2028</v>
      </c>
      <c r="U142" s="60" t="s">
        <v>2029</v>
      </c>
      <c r="V142" s="51"/>
      <c r="W142" s="51"/>
      <c r="X142" s="51"/>
      <c r="Y142" s="51"/>
      <c r="Z142" s="51"/>
      <c r="AA142" s="51"/>
      <c r="AB142" s="51">
        <v>10</v>
      </c>
    </row>
    <row r="143" spans="1:28" s="53" customFormat="1" ht="409">
      <c r="A143" s="143" t="s">
        <v>19</v>
      </c>
      <c r="B143" s="143" t="s">
        <v>1285</v>
      </c>
      <c r="C143" s="127" t="s">
        <v>1286</v>
      </c>
      <c r="D143" s="143" t="s">
        <v>3847</v>
      </c>
      <c r="E143" s="143"/>
      <c r="F143" s="143"/>
      <c r="G143" s="143"/>
      <c r="H143" s="143"/>
      <c r="I143" s="143" t="s">
        <v>324</v>
      </c>
      <c r="J143" s="51"/>
      <c r="K143" s="51"/>
      <c r="L143" s="51"/>
      <c r="M143" s="51"/>
      <c r="N143" s="49"/>
      <c r="O143" s="51"/>
      <c r="P143" s="51"/>
      <c r="Q143" s="50" t="s">
        <v>2030</v>
      </c>
      <c r="R143" s="60" t="s">
        <v>3540</v>
      </c>
      <c r="S143" s="62" t="s">
        <v>1286</v>
      </c>
      <c r="T143" s="60" t="s">
        <v>2031</v>
      </c>
      <c r="U143" s="60" t="s">
        <v>2032</v>
      </c>
      <c r="V143" s="51"/>
      <c r="W143" s="51"/>
      <c r="X143" s="51"/>
      <c r="Y143" s="51"/>
      <c r="Z143" s="51"/>
      <c r="AA143" s="51"/>
      <c r="AB143" s="51">
        <v>10</v>
      </c>
    </row>
    <row r="144" spans="1:28" s="53" customFormat="1" ht="409">
      <c r="A144" s="143" t="s">
        <v>19</v>
      </c>
      <c r="B144" s="143" t="s">
        <v>1287</v>
      </c>
      <c r="C144" s="127" t="s">
        <v>1288</v>
      </c>
      <c r="D144" s="143"/>
      <c r="E144" s="143"/>
      <c r="F144" s="143"/>
      <c r="G144" s="143"/>
      <c r="H144" s="143"/>
      <c r="I144" s="143" t="s">
        <v>324</v>
      </c>
      <c r="J144" s="51"/>
      <c r="K144" s="51"/>
      <c r="L144" s="51"/>
      <c r="M144" s="51"/>
      <c r="N144" s="49"/>
      <c r="O144" s="51"/>
      <c r="P144" s="51"/>
      <c r="Q144" s="50" t="s">
        <v>2033</v>
      </c>
      <c r="R144" s="60" t="s">
        <v>3541</v>
      </c>
      <c r="S144" s="62" t="s">
        <v>1288</v>
      </c>
      <c r="T144" s="60" t="s">
        <v>2034</v>
      </c>
      <c r="U144" s="60" t="s">
        <v>2035</v>
      </c>
      <c r="V144" s="51"/>
      <c r="W144" s="51"/>
      <c r="X144" s="51"/>
      <c r="Y144" s="51"/>
      <c r="Z144" s="51"/>
      <c r="AA144" s="51"/>
      <c r="AB144" s="51">
        <v>10</v>
      </c>
    </row>
    <row r="145" spans="1:28" s="53" customFormat="1" ht="75">
      <c r="A145" s="143" t="s">
        <v>19</v>
      </c>
      <c r="B145" s="143" t="s">
        <v>1289</v>
      </c>
      <c r="C145" s="127" t="s">
        <v>1290</v>
      </c>
      <c r="D145" s="143" t="s">
        <v>1213</v>
      </c>
      <c r="E145" s="143"/>
      <c r="F145" s="143"/>
      <c r="G145" s="143"/>
      <c r="H145" s="143"/>
      <c r="I145" s="143" t="s">
        <v>324</v>
      </c>
      <c r="J145" s="51"/>
      <c r="K145" s="51"/>
      <c r="L145" s="51"/>
      <c r="M145" s="51"/>
      <c r="N145" s="49"/>
      <c r="O145" s="51"/>
      <c r="P145" s="51"/>
      <c r="Q145" s="50" t="s">
        <v>2040</v>
      </c>
      <c r="R145" s="60" t="s">
        <v>2041</v>
      </c>
      <c r="S145" s="60" t="s">
        <v>3460</v>
      </c>
      <c r="T145" s="60" t="s">
        <v>2042</v>
      </c>
      <c r="U145" s="60" t="s">
        <v>2043</v>
      </c>
      <c r="V145" s="51"/>
      <c r="W145" s="51"/>
      <c r="X145" s="51"/>
      <c r="Y145" s="51"/>
      <c r="Z145" s="51"/>
      <c r="AA145" s="51"/>
      <c r="AB145" s="51">
        <v>3</v>
      </c>
    </row>
    <row r="146" spans="1:28" ht="15.75" customHeight="1">
      <c r="A146" s="138" t="s">
        <v>257</v>
      </c>
      <c r="B146" s="138" t="s">
        <v>323</v>
      </c>
      <c r="C146" s="123" t="s">
        <v>1291</v>
      </c>
      <c r="D146" s="150" t="s">
        <v>3848</v>
      </c>
      <c r="E146" s="138"/>
      <c r="F146" s="138"/>
      <c r="G146" s="138"/>
      <c r="H146" s="138"/>
      <c r="I146" s="138" t="s">
        <v>324</v>
      </c>
      <c r="J146" s="1"/>
      <c r="K146" s="1" t="s">
        <v>58</v>
      </c>
      <c r="L146" s="1"/>
      <c r="M146" s="1"/>
      <c r="N146" s="1"/>
      <c r="O146" s="1"/>
      <c r="P146" s="1"/>
      <c r="Q146" s="99" t="s">
        <v>2044</v>
      </c>
      <c r="R146" s="99" t="s">
        <v>2045</v>
      </c>
      <c r="S146" s="99" t="s">
        <v>3415</v>
      </c>
      <c r="T146" s="99" t="s">
        <v>2046</v>
      </c>
      <c r="U146" s="99" t="s">
        <v>2047</v>
      </c>
      <c r="V146" s="1"/>
      <c r="W146" s="1"/>
      <c r="X146" s="2"/>
      <c r="Y146" s="2"/>
      <c r="Z146" s="2"/>
    </row>
    <row r="147" spans="1:28" s="53" customFormat="1" outlineLevel="1">
      <c r="A147" s="143" t="s">
        <v>231</v>
      </c>
      <c r="B147" s="143" t="s">
        <v>1292</v>
      </c>
      <c r="C147" s="127" t="s">
        <v>1293</v>
      </c>
      <c r="D147" s="143"/>
      <c r="E147" s="143"/>
      <c r="F147" s="143"/>
      <c r="G147" s="143"/>
      <c r="H147" s="143"/>
      <c r="I147" s="138" t="s">
        <v>325</v>
      </c>
      <c r="J147" s="51"/>
      <c r="K147" s="51"/>
      <c r="L147" s="51"/>
      <c r="M147" s="51"/>
      <c r="N147" s="51"/>
      <c r="O147" s="51"/>
      <c r="P147" s="51"/>
      <c r="Q147" s="54"/>
      <c r="R147" s="51"/>
      <c r="S147" s="51"/>
      <c r="T147" s="51"/>
      <c r="U147" s="51"/>
      <c r="V147" s="51"/>
      <c r="W147" s="51"/>
      <c r="X147" s="51"/>
      <c r="Y147" s="51"/>
      <c r="Z147" s="51"/>
      <c r="AA147" s="51"/>
      <c r="AB147" s="51"/>
    </row>
    <row r="148" spans="1:28" s="53" customFormat="1" ht="120">
      <c r="A148" s="143" t="s">
        <v>1294</v>
      </c>
      <c r="B148" s="143" t="s">
        <v>1295</v>
      </c>
      <c r="C148" s="127" t="s">
        <v>1296</v>
      </c>
      <c r="D148" s="143"/>
      <c r="E148" s="143"/>
      <c r="F148" s="143"/>
      <c r="G148" s="143"/>
      <c r="H148" s="143"/>
      <c r="I148" s="143"/>
      <c r="J148" s="51"/>
      <c r="K148" s="51" t="s">
        <v>58</v>
      </c>
      <c r="L148" s="51"/>
      <c r="M148" s="51"/>
      <c r="N148" s="51"/>
      <c r="O148" s="51"/>
      <c r="P148" s="51"/>
      <c r="Q148" s="51" t="s">
        <v>2052</v>
      </c>
      <c r="R148" s="51" t="s">
        <v>2053</v>
      </c>
      <c r="S148" s="51" t="s">
        <v>3416</v>
      </c>
      <c r="T148" s="51" t="s">
        <v>2054</v>
      </c>
      <c r="U148" s="51" t="s">
        <v>2055</v>
      </c>
      <c r="V148" s="51"/>
      <c r="W148" s="51"/>
      <c r="X148" s="51"/>
      <c r="Y148" s="51"/>
      <c r="Z148" s="51"/>
      <c r="AA148" s="51"/>
      <c r="AB148" s="51"/>
    </row>
    <row r="149" spans="1:28" s="53" customFormat="1" ht="120" outlineLevel="1">
      <c r="A149" s="143" t="s">
        <v>216</v>
      </c>
      <c r="B149" s="143" t="s">
        <v>1297</v>
      </c>
      <c r="C149" s="127" t="s">
        <v>877</v>
      </c>
      <c r="D149" s="143" t="s">
        <v>1259</v>
      </c>
      <c r="E149" s="143"/>
      <c r="F149" s="143"/>
      <c r="G149" s="143" t="s">
        <v>878</v>
      </c>
      <c r="H149" s="143" t="s">
        <v>879</v>
      </c>
      <c r="I149" s="143" t="s">
        <v>1298</v>
      </c>
      <c r="J149" s="51"/>
      <c r="K149" s="51" t="s">
        <v>58</v>
      </c>
      <c r="L149" s="51"/>
      <c r="M149" s="51"/>
      <c r="N149" s="51"/>
      <c r="O149" s="51"/>
      <c r="P149" s="51"/>
      <c r="Q149" s="51" t="s">
        <v>881</v>
      </c>
      <c r="R149" s="51" t="s">
        <v>882</v>
      </c>
      <c r="S149" s="51" t="s">
        <v>883</v>
      </c>
      <c r="T149" s="51" t="s">
        <v>884</v>
      </c>
      <c r="U149" s="51" t="s">
        <v>885</v>
      </c>
      <c r="V149" s="51"/>
      <c r="W149" s="51"/>
      <c r="X149" s="51"/>
      <c r="Y149" s="51"/>
      <c r="Z149" s="51"/>
      <c r="AA149" s="51"/>
      <c r="AB149" s="51"/>
    </row>
    <row r="150" spans="1:28" s="53" customFormat="1" ht="120" outlineLevel="1">
      <c r="A150" s="143" t="s">
        <v>216</v>
      </c>
      <c r="B150" s="143" t="s">
        <v>1299</v>
      </c>
      <c r="C150" s="127" t="s">
        <v>1300</v>
      </c>
      <c r="D150" s="143" t="s">
        <v>1259</v>
      </c>
      <c r="E150" s="143"/>
      <c r="F150" s="143"/>
      <c r="G150" s="143" t="s">
        <v>878</v>
      </c>
      <c r="H150" s="143" t="s">
        <v>879</v>
      </c>
      <c r="I150" s="143" t="s">
        <v>1301</v>
      </c>
      <c r="J150" s="51"/>
      <c r="K150" s="51" t="s">
        <v>58</v>
      </c>
      <c r="L150" s="51"/>
      <c r="M150" s="51"/>
      <c r="N150" s="51"/>
      <c r="O150" s="51"/>
      <c r="P150" s="51"/>
      <c r="Q150" s="59" t="s">
        <v>2056</v>
      </c>
      <c r="R150" s="51" t="s">
        <v>2057</v>
      </c>
      <c r="S150" s="51" t="s">
        <v>3417</v>
      </c>
      <c r="T150" s="51" t="s">
        <v>2058</v>
      </c>
      <c r="U150" s="51" t="s">
        <v>2059</v>
      </c>
      <c r="V150" s="51"/>
      <c r="W150" s="51"/>
      <c r="X150" s="51"/>
      <c r="Y150" s="51"/>
      <c r="Z150" s="51"/>
      <c r="AA150" s="51"/>
      <c r="AB150" s="51"/>
    </row>
    <row r="151" spans="1:28" s="53" customFormat="1" ht="135" outlineLevel="1">
      <c r="A151" s="143" t="s">
        <v>19</v>
      </c>
      <c r="B151" s="143" t="s">
        <v>1302</v>
      </c>
      <c r="C151" s="127" t="s">
        <v>1303</v>
      </c>
      <c r="D151" s="143"/>
      <c r="E151" s="143"/>
      <c r="F151" s="143"/>
      <c r="G151" s="143"/>
      <c r="H151" s="143"/>
      <c r="I151" s="143" t="s">
        <v>1304</v>
      </c>
      <c r="J151" s="51"/>
      <c r="K151" s="51"/>
      <c r="L151" s="51"/>
      <c r="M151" s="51"/>
      <c r="N151" s="51"/>
      <c r="O151" s="51"/>
      <c r="P151" s="51"/>
      <c r="Q151" s="59" t="s">
        <v>2060</v>
      </c>
      <c r="R151" s="51" t="s">
        <v>2061</v>
      </c>
      <c r="S151" s="62" t="s">
        <v>1303</v>
      </c>
      <c r="T151" s="51" t="s">
        <v>2062</v>
      </c>
      <c r="U151" s="51" t="s">
        <v>2063</v>
      </c>
      <c r="V151" s="51"/>
      <c r="W151" s="51"/>
      <c r="X151" s="51"/>
      <c r="Y151" s="51"/>
      <c r="Z151" s="51"/>
      <c r="AA151" s="51"/>
      <c r="AB151" s="51"/>
    </row>
    <row r="152" spans="1:28" s="53" customFormat="1" outlineLevel="1">
      <c r="A152" s="143" t="s">
        <v>231</v>
      </c>
      <c r="B152" s="143" t="s">
        <v>1305</v>
      </c>
      <c r="C152" s="127" t="s">
        <v>1269</v>
      </c>
      <c r="D152" s="143"/>
      <c r="E152" s="143"/>
      <c r="F152" s="143" t="s">
        <v>234</v>
      </c>
      <c r="G152" s="143"/>
      <c r="H152" s="143"/>
      <c r="I152" s="143"/>
      <c r="J152" s="51"/>
      <c r="K152" s="51"/>
      <c r="L152" s="51"/>
      <c r="M152" s="51"/>
      <c r="N152" s="51"/>
      <c r="O152" s="51"/>
      <c r="P152" s="51"/>
      <c r="Q152" s="59"/>
      <c r="R152" s="51"/>
      <c r="S152" s="51"/>
      <c r="T152" s="51"/>
      <c r="U152" s="51"/>
      <c r="V152" s="51"/>
      <c r="W152" s="51"/>
      <c r="X152" s="51"/>
      <c r="Y152" s="51"/>
      <c r="Z152" s="51"/>
      <c r="AA152" s="51"/>
      <c r="AB152" s="51"/>
    </row>
    <row r="153" spans="1:28" s="53" customFormat="1" ht="210" outlineLevel="1">
      <c r="A153" s="143" t="s">
        <v>343</v>
      </c>
      <c r="B153" s="143" t="s">
        <v>1306</v>
      </c>
      <c r="C153" s="127" t="s">
        <v>1307</v>
      </c>
      <c r="D153" s="143"/>
      <c r="E153" s="143"/>
      <c r="F153" s="143" t="s">
        <v>669</v>
      </c>
      <c r="G153" s="143"/>
      <c r="H153" s="143"/>
      <c r="I153" s="143"/>
      <c r="J153" s="51"/>
      <c r="K153" s="51" t="s">
        <v>58</v>
      </c>
      <c r="L153" s="51"/>
      <c r="M153" s="51"/>
      <c r="N153" s="51"/>
      <c r="O153" s="51"/>
      <c r="P153" s="51"/>
      <c r="Q153" s="54" t="s">
        <v>2064</v>
      </c>
      <c r="R153" s="51" t="s">
        <v>2065</v>
      </c>
      <c r="S153" s="51" t="s">
        <v>3461</v>
      </c>
      <c r="T153" s="51" t="s">
        <v>2066</v>
      </c>
      <c r="U153" s="51" t="s">
        <v>2067</v>
      </c>
      <c r="V153" s="51"/>
      <c r="W153" s="51"/>
      <c r="X153" s="51"/>
      <c r="Y153" s="51"/>
      <c r="Z153" s="51"/>
      <c r="AA153" s="51"/>
      <c r="AB153" s="51"/>
    </row>
    <row r="154" spans="1:28" s="53" customFormat="1" ht="120" outlineLevel="1">
      <c r="A154" s="143" t="s">
        <v>216</v>
      </c>
      <c r="B154" s="143" t="s">
        <v>1308</v>
      </c>
      <c r="C154" s="127" t="s">
        <v>1278</v>
      </c>
      <c r="D154" s="143" t="s">
        <v>1279</v>
      </c>
      <c r="E154" s="143"/>
      <c r="F154" s="143"/>
      <c r="G154" s="143" t="s">
        <v>878</v>
      </c>
      <c r="H154" s="143" t="s">
        <v>879</v>
      </c>
      <c r="I154" s="143" t="s">
        <v>1309</v>
      </c>
      <c r="J154" s="51"/>
      <c r="K154" s="51"/>
      <c r="L154" s="51"/>
      <c r="M154" s="51"/>
      <c r="N154" s="51"/>
      <c r="O154" s="51"/>
      <c r="P154" s="51"/>
      <c r="Q154" s="62" t="s">
        <v>1278</v>
      </c>
      <c r="R154" s="62" t="s">
        <v>1278</v>
      </c>
      <c r="S154" s="62" t="s">
        <v>1278</v>
      </c>
      <c r="T154" s="62" t="s">
        <v>1278</v>
      </c>
      <c r="U154" s="62" t="s">
        <v>1278</v>
      </c>
      <c r="V154" s="51"/>
      <c r="W154" s="51"/>
      <c r="X154" s="51"/>
      <c r="Y154" s="51"/>
      <c r="Z154" s="51"/>
      <c r="AA154" s="51"/>
      <c r="AB154" s="51"/>
    </row>
    <row r="155" spans="1:28" s="53" customFormat="1" outlineLevel="1">
      <c r="A155" s="143" t="s">
        <v>260</v>
      </c>
      <c r="B155" s="143" t="s">
        <v>1305</v>
      </c>
      <c r="C155" s="127"/>
      <c r="D155" s="143"/>
      <c r="E155" s="143"/>
      <c r="F155" s="143"/>
      <c r="G155" s="143"/>
      <c r="H155" s="143"/>
      <c r="I155" s="143"/>
      <c r="J155" s="51"/>
      <c r="K155" s="51"/>
      <c r="L155" s="51"/>
      <c r="M155" s="51"/>
      <c r="N155" s="51"/>
      <c r="O155" s="51"/>
      <c r="P155" s="51"/>
      <c r="Q155" s="54"/>
      <c r="R155" s="51"/>
      <c r="S155" s="51"/>
      <c r="T155" s="51"/>
      <c r="U155" s="51"/>
      <c r="V155" s="51"/>
      <c r="W155" s="51"/>
      <c r="X155" s="51"/>
      <c r="Y155" s="51"/>
      <c r="Z155" s="51"/>
      <c r="AA155" s="51"/>
      <c r="AB155" s="51"/>
    </row>
    <row r="156" spans="1:28" s="53" customFormat="1" ht="75">
      <c r="A156" s="143" t="s">
        <v>19</v>
      </c>
      <c r="B156" s="143" t="s">
        <v>1310</v>
      </c>
      <c r="C156" s="127" t="s">
        <v>1311</v>
      </c>
      <c r="D156" s="143" t="s">
        <v>3849</v>
      </c>
      <c r="E156" s="143"/>
      <c r="F156" s="143"/>
      <c r="G156" s="143"/>
      <c r="H156" s="143"/>
      <c r="I156" s="143"/>
      <c r="J156" s="51"/>
      <c r="K156" s="51"/>
      <c r="L156" s="51"/>
      <c r="M156" s="51"/>
      <c r="N156" s="51"/>
      <c r="O156" s="51"/>
      <c r="P156" s="51"/>
      <c r="Q156" s="50" t="s">
        <v>2068</v>
      </c>
      <c r="R156" s="60" t="s">
        <v>2069</v>
      </c>
      <c r="S156" s="60" t="s">
        <v>3418</v>
      </c>
      <c r="T156" s="60" t="s">
        <v>2070</v>
      </c>
      <c r="U156" s="60" t="s">
        <v>2071</v>
      </c>
      <c r="V156" s="51"/>
      <c r="W156" s="51"/>
      <c r="X156" s="51"/>
      <c r="Y156" s="51"/>
      <c r="Z156" s="51"/>
      <c r="AA156" s="51"/>
      <c r="AB156" s="51"/>
    </row>
    <row r="157" spans="1:28" s="53" customFormat="1">
      <c r="A157" s="143" t="s">
        <v>260</v>
      </c>
      <c r="B157" s="143" t="s">
        <v>1292</v>
      </c>
      <c r="C157" s="127"/>
      <c r="D157" s="143"/>
      <c r="E157" s="143"/>
      <c r="F157" s="143"/>
      <c r="G157" s="143"/>
      <c r="H157" s="143"/>
      <c r="I157" s="143"/>
      <c r="J157" s="51"/>
      <c r="K157" s="51"/>
      <c r="L157" s="51"/>
      <c r="M157" s="51"/>
      <c r="N157" s="51"/>
      <c r="O157" s="51"/>
      <c r="P157" s="51"/>
      <c r="Q157" s="51"/>
      <c r="R157" s="51"/>
      <c r="S157" s="51"/>
      <c r="T157" s="51"/>
      <c r="U157" s="51"/>
      <c r="V157" s="51"/>
      <c r="W157" s="51"/>
      <c r="X157" s="51"/>
      <c r="Y157" s="51"/>
      <c r="Z157" s="51"/>
      <c r="AA157" s="51"/>
      <c r="AB157" s="51"/>
    </row>
    <row r="158" spans="1:28" ht="15.75" customHeight="1">
      <c r="A158" s="138"/>
      <c r="B158" s="138"/>
      <c r="C158" s="123"/>
      <c r="D158" s="138"/>
      <c r="E158" s="138"/>
      <c r="F158" s="138"/>
      <c r="G158" s="138"/>
      <c r="H158" s="138"/>
      <c r="I158" s="138"/>
      <c r="J158" s="1"/>
      <c r="K158" s="1"/>
      <c r="L158" s="1"/>
      <c r="M158" s="1"/>
      <c r="N158" s="1"/>
      <c r="O158" s="1"/>
      <c r="P158" s="1"/>
      <c r="Q158" s="99"/>
      <c r="R158" s="99"/>
      <c r="S158" s="99"/>
      <c r="T158" s="99"/>
      <c r="U158" s="99"/>
      <c r="V158" s="1"/>
      <c r="W158" s="1"/>
      <c r="X158" s="2"/>
      <c r="Y158" s="2"/>
      <c r="Z158" s="2"/>
    </row>
    <row r="159" spans="1:28" ht="15.75" customHeight="1">
      <c r="A159" s="138" t="s">
        <v>231</v>
      </c>
      <c r="B159" s="138" t="s">
        <v>326</v>
      </c>
      <c r="C159" s="123" t="s">
        <v>327</v>
      </c>
      <c r="D159" s="138"/>
      <c r="E159" s="138"/>
      <c r="F159" s="138"/>
      <c r="G159" s="138"/>
      <c r="H159" s="138"/>
      <c r="I159" s="138" t="s">
        <v>328</v>
      </c>
      <c r="J159" s="1"/>
      <c r="K159" s="1"/>
      <c r="L159" s="1"/>
      <c r="M159" s="1"/>
      <c r="N159" s="1"/>
      <c r="O159" s="1"/>
      <c r="P159" s="1"/>
      <c r="Q159" s="99"/>
      <c r="R159" s="99"/>
      <c r="S159" s="114"/>
      <c r="T159" s="99"/>
      <c r="U159" s="99"/>
      <c r="V159" s="1"/>
      <c r="W159" s="1"/>
      <c r="X159" s="2"/>
      <c r="Y159" s="2"/>
      <c r="Z159" s="2"/>
    </row>
    <row r="160" spans="1:28" ht="15.75" customHeight="1">
      <c r="A160" s="138" t="s">
        <v>257</v>
      </c>
      <c r="B160" s="138" t="s">
        <v>329</v>
      </c>
      <c r="C160" s="123" t="s">
        <v>1313</v>
      </c>
      <c r="D160" s="150" t="s">
        <v>3850</v>
      </c>
      <c r="E160" s="138"/>
      <c r="F160" s="138"/>
      <c r="G160" s="138"/>
      <c r="H160" s="138"/>
      <c r="I160" s="138"/>
      <c r="J160" s="1"/>
      <c r="K160" s="1" t="s">
        <v>58</v>
      </c>
      <c r="L160" s="1"/>
      <c r="M160" s="1"/>
      <c r="N160" s="1"/>
      <c r="O160" s="1"/>
      <c r="P160" s="1"/>
      <c r="Q160" s="99" t="s">
        <v>1313</v>
      </c>
      <c r="R160" s="99" t="s">
        <v>1313</v>
      </c>
      <c r="S160" s="99" t="s">
        <v>3462</v>
      </c>
      <c r="T160" s="99" t="s">
        <v>1313</v>
      </c>
      <c r="U160" s="99" t="s">
        <v>1313</v>
      </c>
      <c r="V160" s="1"/>
      <c r="W160" s="1"/>
      <c r="X160" s="2"/>
      <c r="Y160" s="2"/>
      <c r="Z160" s="2"/>
    </row>
    <row r="161" spans="1:28" ht="15.75" customHeight="1">
      <c r="A161" s="138" t="s">
        <v>231</v>
      </c>
      <c r="B161" s="138" t="s">
        <v>330</v>
      </c>
      <c r="C161" s="123" t="s">
        <v>331</v>
      </c>
      <c r="D161" s="138"/>
      <c r="E161" s="138"/>
      <c r="F161" s="138"/>
      <c r="G161" s="138"/>
      <c r="H161" s="138"/>
      <c r="I161" s="138" t="s">
        <v>332</v>
      </c>
      <c r="J161" s="1"/>
      <c r="K161" s="1"/>
      <c r="L161" s="1"/>
      <c r="M161" s="1"/>
      <c r="N161" s="1"/>
      <c r="O161" s="1"/>
      <c r="P161" s="1"/>
      <c r="Q161" s="99"/>
      <c r="R161" s="99"/>
      <c r="S161" s="99"/>
      <c r="T161" s="99"/>
      <c r="U161" s="99"/>
      <c r="V161" s="1"/>
      <c r="W161" s="1"/>
      <c r="X161" s="2"/>
      <c r="Y161" s="2"/>
      <c r="Z161" s="2"/>
    </row>
    <row r="162" spans="1:28" s="52" customFormat="1">
      <c r="A162" s="144" t="s">
        <v>231</v>
      </c>
      <c r="B162" s="144" t="s">
        <v>866</v>
      </c>
      <c r="C162" s="127" t="s">
        <v>867</v>
      </c>
      <c r="D162" s="143"/>
      <c r="E162" s="144"/>
      <c r="F162" s="144"/>
      <c r="G162" s="144"/>
      <c r="H162" s="143"/>
      <c r="I162" s="143" t="s">
        <v>868</v>
      </c>
      <c r="J162" s="49"/>
      <c r="K162" s="49"/>
      <c r="L162" s="49"/>
      <c r="M162" s="49"/>
      <c r="N162" s="49"/>
      <c r="O162" s="49"/>
      <c r="P162" s="49"/>
      <c r="Q162" s="51"/>
      <c r="R162" s="51"/>
      <c r="S162" s="51"/>
      <c r="T162" s="51"/>
      <c r="U162" s="51"/>
      <c r="V162" s="49"/>
      <c r="W162" s="49"/>
      <c r="X162" s="49"/>
      <c r="Y162" s="49"/>
      <c r="Z162" s="49"/>
      <c r="AA162" s="49"/>
      <c r="AB162" s="49"/>
    </row>
    <row r="163" spans="1:28" s="52" customFormat="1" ht="225">
      <c r="A163" s="144" t="s">
        <v>901</v>
      </c>
      <c r="B163" s="144" t="s">
        <v>3844</v>
      </c>
      <c r="C163" s="127" t="s">
        <v>3851</v>
      </c>
      <c r="D163" s="143"/>
      <c r="E163" s="144"/>
      <c r="F163" s="144"/>
      <c r="G163" s="144"/>
      <c r="H163" s="143"/>
      <c r="I163" s="143"/>
      <c r="J163" s="49"/>
      <c r="K163" s="49" t="s">
        <v>58</v>
      </c>
      <c r="L163" s="49"/>
      <c r="M163" s="49"/>
      <c r="N163" s="49"/>
      <c r="O163" s="49"/>
      <c r="P163" s="49"/>
      <c r="Q163" s="127" t="s">
        <v>3851</v>
      </c>
      <c r="R163" s="127" t="s">
        <v>3851</v>
      </c>
      <c r="S163" s="127" t="s">
        <v>3851</v>
      </c>
      <c r="T163" s="127" t="s">
        <v>3851</v>
      </c>
      <c r="U163" s="127" t="s">
        <v>3851</v>
      </c>
      <c r="V163" s="49"/>
      <c r="W163" s="49"/>
      <c r="X163" s="49"/>
      <c r="Y163" s="49"/>
      <c r="Z163" s="49"/>
      <c r="AA163" s="49"/>
      <c r="AB163" s="49"/>
    </row>
    <row r="164" spans="1:28" s="52" customFormat="1" ht="255">
      <c r="A164" s="144" t="s">
        <v>901</v>
      </c>
      <c r="B164" s="144" t="s">
        <v>3853</v>
      </c>
      <c r="C164" s="127" t="s">
        <v>3852</v>
      </c>
      <c r="D164" s="143"/>
      <c r="E164" s="144"/>
      <c r="F164" s="144"/>
      <c r="G164" s="144"/>
      <c r="H164" s="143"/>
      <c r="I164" s="143" t="s">
        <v>3864</v>
      </c>
      <c r="J164" s="49"/>
      <c r="K164" s="49" t="s">
        <v>58</v>
      </c>
      <c r="L164" s="49"/>
      <c r="M164" s="49"/>
      <c r="N164" s="49"/>
      <c r="O164" s="49"/>
      <c r="P164" s="49"/>
      <c r="Q164" s="127" t="s">
        <v>3852</v>
      </c>
      <c r="R164" s="127" t="s">
        <v>3852</v>
      </c>
      <c r="S164" s="127" t="s">
        <v>3852</v>
      </c>
      <c r="T164" s="127" t="s">
        <v>3852</v>
      </c>
      <c r="U164" s="127" t="s">
        <v>3852</v>
      </c>
      <c r="V164" s="49"/>
      <c r="W164" s="49"/>
      <c r="X164" s="49"/>
      <c r="Y164" s="49"/>
      <c r="Z164" s="49"/>
      <c r="AA164" s="49"/>
      <c r="AB164" s="49"/>
    </row>
    <row r="165" spans="1:28" s="52" customFormat="1" ht="105">
      <c r="A165" s="144" t="s">
        <v>216</v>
      </c>
      <c r="B165" s="144" t="s">
        <v>3845</v>
      </c>
      <c r="C165" s="127" t="s">
        <v>3859</v>
      </c>
      <c r="D165" s="143" t="s">
        <v>3862</v>
      </c>
      <c r="E165" s="144"/>
      <c r="F165" s="144" t="s">
        <v>368</v>
      </c>
      <c r="G165" s="144" t="s">
        <v>3861</v>
      </c>
      <c r="H165" s="143" t="s">
        <v>3863</v>
      </c>
      <c r="I165" s="143" t="s">
        <v>3846</v>
      </c>
      <c r="J165" s="49"/>
      <c r="K165" s="49" t="s">
        <v>58</v>
      </c>
      <c r="L165" s="49"/>
      <c r="M165" s="49"/>
      <c r="N165" s="49"/>
      <c r="O165" s="49"/>
      <c r="P165" s="49"/>
      <c r="Q165" s="127" t="s">
        <v>3859</v>
      </c>
      <c r="R165" s="127" t="s">
        <v>3859</v>
      </c>
      <c r="S165" s="127" t="s">
        <v>3859</v>
      </c>
      <c r="T165" s="127" t="s">
        <v>3859</v>
      </c>
      <c r="U165" s="127" t="s">
        <v>3859</v>
      </c>
      <c r="V165" s="49"/>
      <c r="W165" s="49"/>
      <c r="X165" s="49"/>
      <c r="Y165" s="49"/>
      <c r="Z165" s="49"/>
      <c r="AA165" s="49"/>
      <c r="AB165" s="49"/>
    </row>
    <row r="166" spans="1:28" s="52" customFormat="1" ht="225">
      <c r="A166" s="144" t="s">
        <v>216</v>
      </c>
      <c r="B166" s="144" t="s">
        <v>3854</v>
      </c>
      <c r="C166" s="127" t="s">
        <v>3860</v>
      </c>
      <c r="D166" s="143" t="s">
        <v>3856</v>
      </c>
      <c r="E166" s="144"/>
      <c r="F166" s="144"/>
      <c r="G166" s="143" t="s">
        <v>3857</v>
      </c>
      <c r="H166" s="143" t="s">
        <v>3858</v>
      </c>
      <c r="I166" s="143" t="s">
        <v>3855</v>
      </c>
      <c r="J166" s="49"/>
      <c r="K166" s="49" t="s">
        <v>58</v>
      </c>
      <c r="L166" s="49"/>
      <c r="M166" s="49"/>
      <c r="N166" s="49"/>
      <c r="O166" s="49"/>
      <c r="P166" s="49"/>
      <c r="Q166" s="127" t="s">
        <v>3860</v>
      </c>
      <c r="R166" s="127" t="s">
        <v>3860</v>
      </c>
      <c r="S166" s="127" t="s">
        <v>3860</v>
      </c>
      <c r="T166" s="127" t="s">
        <v>3860</v>
      </c>
      <c r="U166" s="127" t="s">
        <v>3860</v>
      </c>
      <c r="V166" s="49"/>
      <c r="W166" s="49"/>
      <c r="X166" s="49"/>
      <c r="Y166" s="49"/>
      <c r="Z166" s="49"/>
      <c r="AA166" s="49"/>
      <c r="AB166" s="49"/>
    </row>
    <row r="167" spans="1:28" s="52" customFormat="1">
      <c r="A167" s="144" t="s">
        <v>231</v>
      </c>
      <c r="B167" s="144" t="s">
        <v>869</v>
      </c>
      <c r="C167" s="127" t="s">
        <v>870</v>
      </c>
      <c r="D167" s="143"/>
      <c r="E167" s="144"/>
      <c r="F167" s="144"/>
      <c r="G167" s="144"/>
      <c r="H167" s="143"/>
      <c r="I167" s="143"/>
      <c r="J167" s="49"/>
      <c r="K167" s="49"/>
      <c r="L167" s="49"/>
      <c r="M167" s="49"/>
      <c r="N167" s="49"/>
      <c r="O167" s="49"/>
      <c r="P167" s="49"/>
      <c r="Q167" s="51"/>
      <c r="R167" s="51"/>
      <c r="S167" s="51"/>
      <c r="T167" s="51"/>
      <c r="U167" s="51"/>
      <c r="V167" s="49"/>
      <c r="W167" s="49"/>
      <c r="X167" s="49"/>
      <c r="Y167" s="49"/>
      <c r="Z167" s="49"/>
      <c r="AA167" s="49"/>
      <c r="AB167" s="49"/>
    </row>
    <row r="168" spans="1:28" s="52" customFormat="1">
      <c r="A168" s="144" t="s">
        <v>231</v>
      </c>
      <c r="B168" s="144" t="s">
        <v>871</v>
      </c>
      <c r="C168" s="127" t="s">
        <v>872</v>
      </c>
      <c r="D168" s="143"/>
      <c r="E168" s="144"/>
      <c r="F168" s="144"/>
      <c r="G168" s="144"/>
      <c r="H168" s="143"/>
      <c r="I168" s="143"/>
      <c r="J168" s="49"/>
      <c r="K168" s="49"/>
      <c r="L168" s="49"/>
      <c r="M168" s="49"/>
      <c r="N168" s="49"/>
      <c r="O168" s="49"/>
      <c r="P168" s="49"/>
      <c r="Q168" s="51"/>
      <c r="R168" s="51"/>
      <c r="S168" s="51"/>
      <c r="T168" s="51"/>
      <c r="U168" s="51"/>
      <c r="V168" s="49"/>
      <c r="W168" s="49"/>
      <c r="X168" s="49"/>
      <c r="Y168" s="49"/>
      <c r="Z168" s="49"/>
      <c r="AA168" s="49"/>
      <c r="AB168" s="49"/>
    </row>
    <row r="169" spans="1:28" s="52" customFormat="1" ht="240">
      <c r="A169" s="144" t="s">
        <v>873</v>
      </c>
      <c r="B169" s="144" t="s">
        <v>874</v>
      </c>
      <c r="C169" s="127" t="s">
        <v>875</v>
      </c>
      <c r="D169" s="143"/>
      <c r="E169" s="144"/>
      <c r="F169" s="144"/>
      <c r="G169" s="144"/>
      <c r="H169" s="143"/>
      <c r="I169" s="143"/>
      <c r="J169" s="49"/>
      <c r="K169" s="49" t="s">
        <v>58</v>
      </c>
      <c r="L169" s="49"/>
      <c r="M169" s="49"/>
      <c r="N169" s="49"/>
      <c r="O169" s="49"/>
      <c r="P169" s="49"/>
      <c r="Q169" s="51" t="s">
        <v>2072</v>
      </c>
      <c r="R169" s="51" t="s">
        <v>2073</v>
      </c>
      <c r="S169" s="51" t="s">
        <v>3463</v>
      </c>
      <c r="T169" s="51" t="s">
        <v>2074</v>
      </c>
      <c r="U169" s="51" t="s">
        <v>2075</v>
      </c>
      <c r="V169" s="49"/>
      <c r="W169" s="49"/>
      <c r="X169" s="49"/>
      <c r="Y169" s="49"/>
      <c r="Z169" s="49"/>
      <c r="AA169" s="49"/>
      <c r="AB169" s="49"/>
    </row>
    <row r="170" spans="1:28" s="53" customFormat="1" ht="120" outlineLevel="1">
      <c r="A170" s="143" t="s">
        <v>216</v>
      </c>
      <c r="B170" s="143" t="s">
        <v>876</v>
      </c>
      <c r="C170" s="127" t="s">
        <v>877</v>
      </c>
      <c r="D170" s="143"/>
      <c r="E170" s="143"/>
      <c r="F170" s="143"/>
      <c r="G170" s="143" t="s">
        <v>878</v>
      </c>
      <c r="H170" s="143" t="s">
        <v>879</v>
      </c>
      <c r="I170" s="143" t="s">
        <v>880</v>
      </c>
      <c r="J170" s="51"/>
      <c r="K170" s="51" t="s">
        <v>58</v>
      </c>
      <c r="L170" s="51"/>
      <c r="M170" s="51"/>
      <c r="N170" s="49"/>
      <c r="O170" s="51"/>
      <c r="P170" s="51"/>
      <c r="Q170" s="51" t="s">
        <v>2076</v>
      </c>
      <c r="R170" s="51" t="s">
        <v>2077</v>
      </c>
      <c r="S170" s="51" t="s">
        <v>883</v>
      </c>
      <c r="T170" s="51" t="s">
        <v>2078</v>
      </c>
      <c r="U170" s="51" t="s">
        <v>2079</v>
      </c>
      <c r="V170" s="51"/>
      <c r="W170" s="51"/>
      <c r="X170" s="51"/>
      <c r="Y170" s="51"/>
      <c r="Z170" s="51"/>
      <c r="AA170" s="51"/>
      <c r="AB170" s="51"/>
    </row>
    <row r="171" spans="1:28" s="52" customFormat="1" ht="120">
      <c r="A171" s="144" t="s">
        <v>886</v>
      </c>
      <c r="B171" s="144" t="s">
        <v>887</v>
      </c>
      <c r="C171" s="127" t="s">
        <v>888</v>
      </c>
      <c r="D171" s="143"/>
      <c r="E171" s="144"/>
      <c r="F171" s="144"/>
      <c r="G171" s="144"/>
      <c r="H171" s="143"/>
      <c r="I171" s="143"/>
      <c r="J171" s="49"/>
      <c r="K171" s="49" t="s">
        <v>58</v>
      </c>
      <c r="L171" s="49"/>
      <c r="M171" s="49"/>
      <c r="N171" s="49"/>
      <c r="O171" s="49"/>
      <c r="P171" s="49"/>
      <c r="Q171" s="51" t="s">
        <v>2080</v>
      </c>
      <c r="R171" s="51" t="s">
        <v>2081</v>
      </c>
      <c r="S171" s="51" t="s">
        <v>3464</v>
      </c>
      <c r="T171" s="51" t="s">
        <v>2082</v>
      </c>
      <c r="U171" s="51" t="s">
        <v>2083</v>
      </c>
      <c r="V171" s="49"/>
      <c r="W171" s="49"/>
      <c r="X171" s="49"/>
      <c r="Y171" s="49"/>
      <c r="Z171" s="49"/>
      <c r="AA171" s="49"/>
      <c r="AB171" s="49"/>
    </row>
    <row r="172" spans="1:28" s="52" customFormat="1" ht="165">
      <c r="A172" s="144" t="s">
        <v>889</v>
      </c>
      <c r="B172" s="144" t="s">
        <v>890</v>
      </c>
      <c r="C172" s="127" t="s">
        <v>891</v>
      </c>
      <c r="D172" s="143" t="s">
        <v>892</v>
      </c>
      <c r="E172" s="144"/>
      <c r="F172" s="144"/>
      <c r="G172" s="144"/>
      <c r="H172" s="143"/>
      <c r="I172" s="143"/>
      <c r="J172" s="49"/>
      <c r="K172" s="49" t="s">
        <v>58</v>
      </c>
      <c r="L172" s="49"/>
      <c r="M172" s="49"/>
      <c r="N172" s="49"/>
      <c r="O172" s="49"/>
      <c r="P172" s="49"/>
      <c r="Q172" s="51" t="s">
        <v>2084</v>
      </c>
      <c r="R172" s="51" t="s">
        <v>2085</v>
      </c>
      <c r="S172" s="51" t="s">
        <v>3465</v>
      </c>
      <c r="T172" s="51" t="s">
        <v>2086</v>
      </c>
      <c r="U172" s="51" t="s">
        <v>2087</v>
      </c>
      <c r="V172" s="49"/>
      <c r="W172" s="49"/>
      <c r="X172" s="49"/>
      <c r="Y172" s="49"/>
      <c r="Z172" s="49"/>
      <c r="AA172" s="49"/>
      <c r="AB172" s="49"/>
    </row>
    <row r="173" spans="1:28" s="53" customFormat="1" ht="120" outlineLevel="1">
      <c r="A173" s="143" t="s">
        <v>216</v>
      </c>
      <c r="B173" s="143" t="s">
        <v>893</v>
      </c>
      <c r="C173" s="127" t="s">
        <v>877</v>
      </c>
      <c r="D173" s="143"/>
      <c r="E173" s="143"/>
      <c r="F173" s="143"/>
      <c r="G173" s="143" t="s">
        <v>878</v>
      </c>
      <c r="H173" s="143" t="s">
        <v>879</v>
      </c>
      <c r="I173" s="143" t="s">
        <v>894</v>
      </c>
      <c r="J173" s="51"/>
      <c r="K173" s="51" t="s">
        <v>58</v>
      </c>
      <c r="L173" s="51"/>
      <c r="M173" s="51"/>
      <c r="N173" s="49"/>
      <c r="O173" s="51"/>
      <c r="P173" s="51"/>
      <c r="Q173" s="51" t="s">
        <v>2076</v>
      </c>
      <c r="R173" s="51" t="s">
        <v>2077</v>
      </c>
      <c r="S173" s="51" t="s">
        <v>883</v>
      </c>
      <c r="T173" s="51" t="s">
        <v>2078</v>
      </c>
      <c r="U173" s="51" t="s">
        <v>2088</v>
      </c>
      <c r="V173" s="51"/>
      <c r="W173" s="51"/>
      <c r="X173" s="51"/>
      <c r="Y173" s="51"/>
      <c r="Z173" s="51"/>
      <c r="AA173" s="51"/>
      <c r="AB173" s="51"/>
    </row>
    <row r="174" spans="1:28" s="52" customFormat="1" ht="225">
      <c r="A174" s="144" t="s">
        <v>895</v>
      </c>
      <c r="B174" s="144" t="s">
        <v>896</v>
      </c>
      <c r="C174" s="127" t="s">
        <v>897</v>
      </c>
      <c r="D174" s="143" t="s">
        <v>898</v>
      </c>
      <c r="E174" s="144"/>
      <c r="F174" s="144"/>
      <c r="G174" s="144"/>
      <c r="H174" s="143"/>
      <c r="I174" s="143"/>
      <c r="J174" s="49"/>
      <c r="K174" s="49" t="s">
        <v>58</v>
      </c>
      <c r="L174" s="49"/>
      <c r="M174" s="49"/>
      <c r="N174" s="49"/>
      <c r="O174" s="49"/>
      <c r="P174" s="49"/>
      <c r="Q174" s="51" t="s">
        <v>2089</v>
      </c>
      <c r="R174" s="51" t="s">
        <v>2090</v>
      </c>
      <c r="S174" s="51" t="s">
        <v>3466</v>
      </c>
      <c r="T174" s="51" t="s">
        <v>2091</v>
      </c>
      <c r="U174" s="51" t="s">
        <v>2092</v>
      </c>
      <c r="V174" s="49"/>
      <c r="W174" s="49"/>
      <c r="X174" s="49"/>
      <c r="Y174" s="49"/>
      <c r="Z174" s="49"/>
      <c r="AA174" s="49"/>
      <c r="AB174" s="49"/>
    </row>
    <row r="175" spans="1:28" s="53" customFormat="1" ht="120" outlineLevel="1">
      <c r="A175" s="143" t="s">
        <v>216</v>
      </c>
      <c r="B175" s="143" t="s">
        <v>899</v>
      </c>
      <c r="C175" s="127" t="s">
        <v>877</v>
      </c>
      <c r="D175" s="143"/>
      <c r="E175" s="143"/>
      <c r="F175" s="143"/>
      <c r="G175" s="143" t="s">
        <v>878</v>
      </c>
      <c r="H175" s="143" t="s">
        <v>879</v>
      </c>
      <c r="I175" s="143" t="s">
        <v>900</v>
      </c>
      <c r="J175" s="51"/>
      <c r="K175" s="51" t="s">
        <v>58</v>
      </c>
      <c r="L175" s="51"/>
      <c r="M175" s="51"/>
      <c r="N175" s="49"/>
      <c r="O175" s="51"/>
      <c r="P175" s="51"/>
      <c r="Q175" s="51" t="s">
        <v>2076</v>
      </c>
      <c r="R175" s="51" t="s">
        <v>2077</v>
      </c>
      <c r="S175" s="51" t="s">
        <v>883</v>
      </c>
      <c r="T175" s="51" t="s">
        <v>2078</v>
      </c>
      <c r="U175" s="51" t="s">
        <v>2088</v>
      </c>
      <c r="V175" s="51"/>
      <c r="W175" s="51"/>
      <c r="X175" s="51"/>
      <c r="Y175" s="51"/>
      <c r="Z175" s="51"/>
      <c r="AA175" s="51"/>
      <c r="AB175" s="51"/>
    </row>
    <row r="176" spans="1:28" s="53" customFormat="1" ht="409" outlineLevel="1">
      <c r="A176" s="144" t="s">
        <v>901</v>
      </c>
      <c r="B176" s="143" t="s">
        <v>902</v>
      </c>
      <c r="C176" s="127" t="s">
        <v>903</v>
      </c>
      <c r="D176" s="143"/>
      <c r="E176" s="143"/>
      <c r="F176" s="143"/>
      <c r="G176" s="143"/>
      <c r="H176" s="143"/>
      <c r="I176" s="143"/>
      <c r="J176" s="51"/>
      <c r="K176" s="51" t="s">
        <v>58</v>
      </c>
      <c r="L176" s="51"/>
      <c r="M176" s="51"/>
      <c r="N176" s="49"/>
      <c r="O176" s="51"/>
      <c r="P176" s="51"/>
      <c r="Q176" s="51" t="s">
        <v>2093</v>
      </c>
      <c r="R176" s="51" t="s">
        <v>903</v>
      </c>
      <c r="S176" s="51" t="s">
        <v>3467</v>
      </c>
      <c r="T176" s="51" t="s">
        <v>2094</v>
      </c>
      <c r="U176" s="51" t="s">
        <v>2095</v>
      </c>
      <c r="V176" s="51"/>
      <c r="W176" s="51"/>
      <c r="X176" s="51"/>
      <c r="Y176" s="51"/>
      <c r="Z176" s="51"/>
      <c r="AA176" s="51"/>
      <c r="AB176" s="51"/>
    </row>
    <row r="177" spans="1:28" s="53" customFormat="1" ht="90" outlineLevel="1">
      <c r="A177" s="143" t="s">
        <v>3086</v>
      </c>
      <c r="B177" s="143" t="s">
        <v>904</v>
      </c>
      <c r="C177" s="127" t="s">
        <v>905</v>
      </c>
      <c r="D177" s="143" t="s">
        <v>906</v>
      </c>
      <c r="E177" s="143"/>
      <c r="F177" s="143"/>
      <c r="G177" s="143"/>
      <c r="H177" s="143"/>
      <c r="I177" s="143" t="s">
        <v>907</v>
      </c>
      <c r="J177" s="51"/>
      <c r="K177" s="51" t="s">
        <v>58</v>
      </c>
      <c r="L177" s="51"/>
      <c r="M177" s="51"/>
      <c r="N177" s="49"/>
      <c r="O177" s="51"/>
      <c r="P177" s="51"/>
      <c r="Q177" s="51" t="s">
        <v>2096</v>
      </c>
      <c r="R177" s="51" t="s">
        <v>2097</v>
      </c>
      <c r="S177" s="51" t="s">
        <v>3419</v>
      </c>
      <c r="T177" s="51" t="s">
        <v>2098</v>
      </c>
      <c r="U177" s="51" t="s">
        <v>2099</v>
      </c>
      <c r="V177" s="51"/>
      <c r="W177" s="51"/>
      <c r="X177" s="51"/>
      <c r="Y177" s="51"/>
      <c r="Z177" s="51"/>
      <c r="AA177" s="51"/>
      <c r="AB177" s="51"/>
    </row>
    <row r="178" spans="1:28" s="53" customFormat="1" ht="90" outlineLevel="1">
      <c r="A178" s="143" t="s">
        <v>216</v>
      </c>
      <c r="B178" s="143" t="s">
        <v>908</v>
      </c>
      <c r="C178" s="127" t="s">
        <v>877</v>
      </c>
      <c r="D178" s="143"/>
      <c r="E178" s="143"/>
      <c r="F178" s="143"/>
      <c r="G178" s="143" t="s">
        <v>1260</v>
      </c>
      <c r="H178" s="143" t="s">
        <v>1261</v>
      </c>
      <c r="I178" s="143" t="s">
        <v>909</v>
      </c>
      <c r="J178" s="51"/>
      <c r="K178" s="51" t="s">
        <v>58</v>
      </c>
      <c r="L178" s="51"/>
      <c r="M178" s="51"/>
      <c r="N178" s="49"/>
      <c r="O178" s="51"/>
      <c r="P178" s="51"/>
      <c r="Q178" s="51" t="s">
        <v>2076</v>
      </c>
      <c r="R178" s="51" t="s">
        <v>2077</v>
      </c>
      <c r="S178" s="51" t="s">
        <v>883</v>
      </c>
      <c r="T178" s="51" t="s">
        <v>2078</v>
      </c>
      <c r="U178" s="51" t="s">
        <v>2088</v>
      </c>
      <c r="V178" s="51"/>
      <c r="W178" s="51"/>
      <c r="X178" s="51"/>
      <c r="Y178" s="51"/>
      <c r="Z178" s="51"/>
      <c r="AA178" s="51"/>
      <c r="AB178" s="51"/>
    </row>
    <row r="179" spans="1:28" s="53" customFormat="1" ht="409" outlineLevel="1">
      <c r="A179" s="143" t="s">
        <v>910</v>
      </c>
      <c r="B179" s="143" t="s">
        <v>911</v>
      </c>
      <c r="C179" s="127" t="s">
        <v>912</v>
      </c>
      <c r="D179" s="143"/>
      <c r="E179" s="143"/>
      <c r="F179" s="143"/>
      <c r="G179" s="143"/>
      <c r="H179" s="143"/>
      <c r="I179" s="143"/>
      <c r="J179" s="51"/>
      <c r="K179" s="51" t="s">
        <v>58</v>
      </c>
      <c r="L179" s="51"/>
      <c r="M179" s="51"/>
      <c r="N179" s="49"/>
      <c r="O179" s="51"/>
      <c r="P179" s="51"/>
      <c r="Q179" s="51" t="s">
        <v>2100</v>
      </c>
      <c r="R179" s="51" t="s">
        <v>912</v>
      </c>
      <c r="S179" s="51" t="s">
        <v>3468</v>
      </c>
      <c r="T179" s="51" t="s">
        <v>2101</v>
      </c>
      <c r="U179" s="51" t="s">
        <v>2102</v>
      </c>
      <c r="V179" s="51"/>
      <c r="W179" s="51"/>
      <c r="X179" s="51"/>
      <c r="Y179" s="51"/>
      <c r="Z179" s="51"/>
      <c r="AA179" s="51"/>
      <c r="AB179" s="51"/>
    </row>
    <row r="180" spans="1:28" s="52" customFormat="1">
      <c r="A180" s="144" t="s">
        <v>260</v>
      </c>
      <c r="B180" s="144" t="s">
        <v>871</v>
      </c>
      <c r="C180" s="127"/>
      <c r="D180" s="143"/>
      <c r="E180" s="144"/>
      <c r="F180" s="144"/>
      <c r="G180" s="144"/>
      <c r="H180" s="143"/>
      <c r="I180" s="143"/>
      <c r="J180" s="49"/>
      <c r="K180" s="49"/>
      <c r="L180" s="49"/>
      <c r="M180" s="49"/>
      <c r="N180" s="49"/>
      <c r="O180" s="49"/>
      <c r="P180" s="49"/>
      <c r="Q180" s="51"/>
      <c r="R180" s="51"/>
      <c r="S180" s="51"/>
      <c r="T180" s="51"/>
      <c r="U180" s="51"/>
      <c r="V180" s="49"/>
      <c r="W180" s="49"/>
      <c r="X180" s="49"/>
      <c r="Y180" s="49"/>
      <c r="Z180" s="49"/>
      <c r="AA180" s="49"/>
      <c r="AB180" s="49"/>
    </row>
    <row r="181" spans="1:28" s="52" customFormat="1">
      <c r="A181" s="144" t="s">
        <v>231</v>
      </c>
      <c r="B181" s="144" t="s">
        <v>913</v>
      </c>
      <c r="C181" s="127" t="s">
        <v>914</v>
      </c>
      <c r="D181" s="143"/>
      <c r="E181" s="144"/>
      <c r="F181" s="144"/>
      <c r="G181" s="144"/>
      <c r="H181" s="143"/>
      <c r="I181" s="143"/>
      <c r="J181" s="49"/>
      <c r="K181" s="49"/>
      <c r="L181" s="49"/>
      <c r="M181" s="49"/>
      <c r="N181" s="49"/>
      <c r="O181" s="49"/>
      <c r="P181" s="49"/>
      <c r="Q181" s="51"/>
      <c r="R181" s="51"/>
      <c r="S181" s="51"/>
      <c r="T181" s="51"/>
      <c r="U181" s="51"/>
      <c r="V181" s="49"/>
      <c r="W181" s="49"/>
      <c r="X181" s="49"/>
      <c r="Y181" s="49"/>
      <c r="Z181" s="49"/>
      <c r="AA181" s="49"/>
      <c r="AB181" s="49"/>
    </row>
    <row r="182" spans="1:28" s="52" customFormat="1" ht="270">
      <c r="A182" s="144" t="s">
        <v>901</v>
      </c>
      <c r="B182" s="144" t="s">
        <v>915</v>
      </c>
      <c r="C182" s="127" t="s">
        <v>916</v>
      </c>
      <c r="D182" s="143"/>
      <c r="E182" s="144"/>
      <c r="F182" s="144"/>
      <c r="G182" s="144"/>
      <c r="H182" s="143"/>
      <c r="I182" s="143"/>
      <c r="J182" s="49"/>
      <c r="K182" s="49" t="s">
        <v>58</v>
      </c>
      <c r="L182" s="49"/>
      <c r="M182" s="49"/>
      <c r="N182" s="49"/>
      <c r="O182" s="49"/>
      <c r="P182" s="49"/>
      <c r="Q182" s="51" t="s">
        <v>2104</v>
      </c>
      <c r="R182" s="51" t="s">
        <v>2105</v>
      </c>
      <c r="S182" s="51" t="s">
        <v>3469</v>
      </c>
      <c r="T182" s="51" t="s">
        <v>2106</v>
      </c>
      <c r="U182" s="51" t="s">
        <v>2107</v>
      </c>
      <c r="V182" s="49"/>
      <c r="W182" s="49"/>
      <c r="X182" s="49"/>
      <c r="Y182" s="49"/>
      <c r="Z182" s="49"/>
      <c r="AA182" s="49"/>
      <c r="AB182" s="49"/>
    </row>
    <row r="183" spans="1:28" s="52" customFormat="1" ht="409">
      <c r="A183" s="144" t="s">
        <v>917</v>
      </c>
      <c r="B183" s="144" t="s">
        <v>918</v>
      </c>
      <c r="C183" s="127" t="s">
        <v>919</v>
      </c>
      <c r="D183" s="143"/>
      <c r="E183" s="144"/>
      <c r="F183" s="144"/>
      <c r="G183" s="144"/>
      <c r="H183" s="143"/>
      <c r="I183" s="143"/>
      <c r="J183" s="49"/>
      <c r="K183" s="49" t="s">
        <v>58</v>
      </c>
      <c r="L183" s="49"/>
      <c r="M183" s="49"/>
      <c r="N183" s="49"/>
      <c r="O183" s="49"/>
      <c r="P183" s="49"/>
      <c r="Q183" s="51" t="s">
        <v>2108</v>
      </c>
      <c r="R183" s="51" t="s">
        <v>919</v>
      </c>
      <c r="S183" s="51" t="s">
        <v>3470</v>
      </c>
      <c r="T183" s="51" t="s">
        <v>2109</v>
      </c>
      <c r="U183" s="51" t="s">
        <v>2110</v>
      </c>
      <c r="V183" s="49"/>
      <c r="W183" s="49"/>
      <c r="X183" s="49"/>
      <c r="Y183" s="49"/>
      <c r="Z183" s="49"/>
      <c r="AA183" s="49"/>
      <c r="AB183" s="49"/>
    </row>
    <row r="184" spans="1:28" s="52" customFormat="1" ht="120">
      <c r="A184" s="144" t="s">
        <v>920</v>
      </c>
      <c r="B184" s="144" t="s">
        <v>921</v>
      </c>
      <c r="C184" s="127" t="s">
        <v>922</v>
      </c>
      <c r="D184" s="143" t="s">
        <v>898</v>
      </c>
      <c r="E184" s="144"/>
      <c r="F184" s="144"/>
      <c r="G184" s="144"/>
      <c r="H184" s="143"/>
      <c r="I184" s="143" t="s">
        <v>3865</v>
      </c>
      <c r="J184" s="49"/>
      <c r="K184" s="49" t="s">
        <v>58</v>
      </c>
      <c r="L184" s="49"/>
      <c r="M184" s="49"/>
      <c r="N184" s="49"/>
      <c r="O184" s="49"/>
      <c r="P184" s="49"/>
      <c r="Q184" s="51" t="s">
        <v>2111</v>
      </c>
      <c r="R184" s="51" t="s">
        <v>2112</v>
      </c>
      <c r="S184" s="51" t="s">
        <v>3420</v>
      </c>
      <c r="T184" s="51" t="s">
        <v>2113</v>
      </c>
      <c r="U184" s="51" t="s">
        <v>2114</v>
      </c>
      <c r="V184" s="49"/>
      <c r="W184" s="49"/>
      <c r="X184" s="49"/>
      <c r="Y184" s="49"/>
      <c r="Z184" s="49"/>
      <c r="AA184" s="49"/>
      <c r="AB184" s="49"/>
    </row>
    <row r="185" spans="1:28" s="53" customFormat="1" ht="120" outlineLevel="1">
      <c r="A185" s="143" t="s">
        <v>216</v>
      </c>
      <c r="B185" s="143" t="s">
        <v>923</v>
      </c>
      <c r="C185" s="127" t="s">
        <v>877</v>
      </c>
      <c r="D185" s="143"/>
      <c r="E185" s="143"/>
      <c r="F185" s="143"/>
      <c r="G185" s="143" t="s">
        <v>878</v>
      </c>
      <c r="H185" s="143" t="s">
        <v>879</v>
      </c>
      <c r="I185" s="143" t="s">
        <v>924</v>
      </c>
      <c r="J185" s="51"/>
      <c r="K185" s="51" t="s">
        <v>58</v>
      </c>
      <c r="L185" s="51"/>
      <c r="M185" s="51"/>
      <c r="N185" s="49"/>
      <c r="O185" s="51"/>
      <c r="P185" s="51"/>
      <c r="Q185" s="51" t="s">
        <v>2076</v>
      </c>
      <c r="R185" s="51" t="s">
        <v>2077</v>
      </c>
      <c r="S185" s="51" t="s">
        <v>883</v>
      </c>
      <c r="T185" s="51" t="s">
        <v>2078</v>
      </c>
      <c r="U185" s="51" t="s">
        <v>2103</v>
      </c>
      <c r="V185" s="51"/>
      <c r="W185" s="51"/>
      <c r="X185" s="51"/>
      <c r="Y185" s="51"/>
      <c r="Z185" s="51"/>
      <c r="AA185" s="51"/>
      <c r="AB185" s="51"/>
    </row>
    <row r="186" spans="1:28" s="52" customFormat="1" ht="409">
      <c r="A186" s="144" t="s">
        <v>925</v>
      </c>
      <c r="B186" s="144" t="s">
        <v>926</v>
      </c>
      <c r="C186" s="127" t="s">
        <v>3088</v>
      </c>
      <c r="D186" s="143"/>
      <c r="E186" s="144"/>
      <c r="F186" s="144"/>
      <c r="G186" s="144"/>
      <c r="H186" s="143"/>
      <c r="I186" s="143"/>
      <c r="J186" s="49"/>
      <c r="K186" s="49" t="s">
        <v>58</v>
      </c>
      <c r="L186" s="49"/>
      <c r="M186" s="49"/>
      <c r="N186" s="49"/>
      <c r="O186" s="49"/>
      <c r="P186" s="49"/>
      <c r="Q186" s="51" t="s">
        <v>2115</v>
      </c>
      <c r="R186" s="51" t="s">
        <v>3088</v>
      </c>
      <c r="S186" s="51" t="s">
        <v>3471</v>
      </c>
      <c r="T186" s="51" t="s">
        <v>2116</v>
      </c>
      <c r="U186" s="51" t="s">
        <v>2117</v>
      </c>
      <c r="V186" s="49"/>
      <c r="W186" s="49"/>
      <c r="X186" s="49"/>
      <c r="Y186" s="49"/>
      <c r="Z186" s="49"/>
      <c r="AA186" s="49"/>
      <c r="AB186" s="49"/>
    </row>
    <row r="187" spans="1:28" s="52" customFormat="1" ht="195">
      <c r="A187" s="144" t="s">
        <v>901</v>
      </c>
      <c r="B187" s="144" t="s">
        <v>927</v>
      </c>
      <c r="C187" s="127" t="s">
        <v>3794</v>
      </c>
      <c r="D187" s="143"/>
      <c r="E187" s="144"/>
      <c r="F187" s="144"/>
      <c r="G187" s="144"/>
      <c r="H187" s="143"/>
      <c r="I187" s="143"/>
      <c r="J187" s="49"/>
      <c r="K187" s="49" t="s">
        <v>58</v>
      </c>
      <c r="L187" s="49"/>
      <c r="M187" s="49"/>
      <c r="N187" s="49"/>
      <c r="O187" s="49"/>
      <c r="P187" s="49"/>
      <c r="Q187" s="51" t="s">
        <v>2118</v>
      </c>
      <c r="R187" s="51" t="s">
        <v>2119</v>
      </c>
      <c r="S187" s="51" t="s">
        <v>3472</v>
      </c>
      <c r="T187" s="51" t="s">
        <v>2120</v>
      </c>
      <c r="U187" s="51" t="s">
        <v>2121</v>
      </c>
      <c r="V187" s="49"/>
      <c r="W187" s="49"/>
      <c r="X187" s="49"/>
      <c r="Y187" s="49"/>
      <c r="Z187" s="49"/>
      <c r="AA187" s="49"/>
      <c r="AB187" s="49"/>
    </row>
    <row r="188" spans="1:28" s="52" customFormat="1" ht="135">
      <c r="A188" s="144" t="s">
        <v>3087</v>
      </c>
      <c r="B188" s="144" t="s">
        <v>928</v>
      </c>
      <c r="C188" s="127" t="s">
        <v>929</v>
      </c>
      <c r="D188" s="143" t="s">
        <v>898</v>
      </c>
      <c r="E188" s="144"/>
      <c r="F188" s="144"/>
      <c r="G188" s="144"/>
      <c r="H188" s="143"/>
      <c r="I188" s="143" t="s">
        <v>930</v>
      </c>
      <c r="J188" s="49"/>
      <c r="K188" s="49" t="s">
        <v>58</v>
      </c>
      <c r="L188" s="49"/>
      <c r="M188" s="49"/>
      <c r="N188" s="49"/>
      <c r="O188" s="49"/>
      <c r="P188" s="49"/>
      <c r="Q188" s="51" t="s">
        <v>2122</v>
      </c>
      <c r="R188" s="51" t="s">
        <v>2123</v>
      </c>
      <c r="S188" s="51" t="s">
        <v>3421</v>
      </c>
      <c r="T188" s="51" t="s">
        <v>2124</v>
      </c>
      <c r="U188" s="51" t="s">
        <v>2125</v>
      </c>
      <c r="V188" s="49"/>
      <c r="W188" s="49"/>
      <c r="X188" s="49"/>
      <c r="Y188" s="49"/>
      <c r="Z188" s="49"/>
      <c r="AA188" s="49"/>
      <c r="AB188" s="49"/>
    </row>
    <row r="189" spans="1:28" s="53" customFormat="1" ht="120" outlineLevel="1">
      <c r="A189" s="143" t="s">
        <v>216</v>
      </c>
      <c r="B189" s="143" t="s">
        <v>931</v>
      </c>
      <c r="C189" s="127" t="s">
        <v>877</v>
      </c>
      <c r="D189" s="143"/>
      <c r="E189" s="143"/>
      <c r="F189" s="143"/>
      <c r="G189" s="143" t="s">
        <v>878</v>
      </c>
      <c r="H189" s="143" t="s">
        <v>879</v>
      </c>
      <c r="I189" s="143" t="s">
        <v>932</v>
      </c>
      <c r="J189" s="51"/>
      <c r="K189" s="51" t="s">
        <v>58</v>
      </c>
      <c r="L189" s="51"/>
      <c r="M189" s="51"/>
      <c r="N189" s="49"/>
      <c r="O189" s="51"/>
      <c r="P189" s="51"/>
      <c r="Q189" s="51" t="s">
        <v>2076</v>
      </c>
      <c r="R189" s="51" t="s">
        <v>2077</v>
      </c>
      <c r="S189" s="51" t="s">
        <v>883</v>
      </c>
      <c r="T189" s="51" t="s">
        <v>2078</v>
      </c>
      <c r="U189" s="51" t="s">
        <v>2103</v>
      </c>
      <c r="V189" s="51"/>
      <c r="W189" s="51"/>
      <c r="X189" s="51"/>
      <c r="Y189" s="51"/>
      <c r="Z189" s="51"/>
      <c r="AA189" s="51"/>
      <c r="AB189" s="51"/>
    </row>
    <row r="190" spans="1:28" s="52" customFormat="1">
      <c r="A190" s="144" t="s">
        <v>260</v>
      </c>
      <c r="B190" s="144" t="s">
        <v>913</v>
      </c>
      <c r="C190" s="127"/>
      <c r="D190" s="143"/>
      <c r="E190" s="144"/>
      <c r="F190" s="144"/>
      <c r="G190" s="144"/>
      <c r="H190" s="143"/>
      <c r="I190" s="143"/>
      <c r="J190" s="49"/>
      <c r="K190" s="49"/>
      <c r="L190" s="49"/>
      <c r="M190" s="49"/>
      <c r="N190" s="49"/>
      <c r="O190" s="49"/>
      <c r="P190" s="49"/>
      <c r="Q190" s="51"/>
      <c r="R190" s="51"/>
      <c r="S190" s="51"/>
      <c r="T190" s="51"/>
      <c r="U190" s="51"/>
      <c r="V190" s="49"/>
      <c r="W190" s="49"/>
      <c r="X190" s="49"/>
      <c r="Y190" s="49"/>
      <c r="Z190" s="49"/>
      <c r="AA190" s="49"/>
      <c r="AB190" s="49"/>
    </row>
    <row r="191" spans="1:28" s="52" customFormat="1">
      <c r="A191" s="144" t="s">
        <v>231</v>
      </c>
      <c r="B191" s="144" t="s">
        <v>933</v>
      </c>
      <c r="C191" s="127" t="s">
        <v>934</v>
      </c>
      <c r="D191" s="143"/>
      <c r="E191" s="144"/>
      <c r="F191" s="144"/>
      <c r="G191" s="144"/>
      <c r="H191" s="143"/>
      <c r="I191" s="143"/>
      <c r="J191" s="49"/>
      <c r="K191" s="49"/>
      <c r="L191" s="49"/>
      <c r="M191" s="49"/>
      <c r="N191" s="49"/>
      <c r="O191" s="49"/>
      <c r="P191" s="49"/>
      <c r="Q191" s="51"/>
      <c r="R191" s="51"/>
      <c r="S191" s="51"/>
      <c r="T191" s="51"/>
      <c r="U191" s="51"/>
      <c r="V191" s="49"/>
      <c r="W191" s="49"/>
      <c r="X191" s="49"/>
      <c r="Y191" s="49"/>
      <c r="Z191" s="49"/>
      <c r="AA191" s="49"/>
      <c r="AB191" s="49"/>
    </row>
    <row r="192" spans="1:28" s="53" customFormat="1" ht="409" outlineLevel="1">
      <c r="A192" s="144" t="s">
        <v>901</v>
      </c>
      <c r="B192" s="143" t="s">
        <v>935</v>
      </c>
      <c r="C192" s="127" t="s">
        <v>936</v>
      </c>
      <c r="D192" s="143"/>
      <c r="E192" s="143"/>
      <c r="F192" s="143"/>
      <c r="G192" s="143"/>
      <c r="H192" s="143"/>
      <c r="I192" s="143"/>
      <c r="J192" s="51"/>
      <c r="K192" s="51" t="s">
        <v>58</v>
      </c>
      <c r="L192" s="51"/>
      <c r="M192" s="51"/>
      <c r="N192" s="49"/>
      <c r="O192" s="51"/>
      <c r="P192" s="51"/>
      <c r="Q192" s="51" t="s">
        <v>2126</v>
      </c>
      <c r="R192" s="51" t="s">
        <v>936</v>
      </c>
      <c r="S192" s="51" t="s">
        <v>3473</v>
      </c>
      <c r="T192" s="51" t="s">
        <v>2127</v>
      </c>
      <c r="U192" s="51" t="s">
        <v>2128</v>
      </c>
      <c r="V192" s="51"/>
      <c r="W192" s="51"/>
      <c r="X192" s="51"/>
      <c r="Y192" s="51"/>
      <c r="Z192" s="51"/>
      <c r="AA192" s="51"/>
      <c r="AB192" s="51"/>
    </row>
    <row r="193" spans="1:28" s="52" customFormat="1" ht="150">
      <c r="A193" s="144" t="s">
        <v>937</v>
      </c>
      <c r="B193" s="144" t="s">
        <v>938</v>
      </c>
      <c r="C193" s="127" t="s">
        <v>939</v>
      </c>
      <c r="D193" s="143" t="s">
        <v>898</v>
      </c>
      <c r="E193" s="144"/>
      <c r="F193" s="144"/>
      <c r="G193" s="144"/>
      <c r="H193" s="143"/>
      <c r="I193" s="143" t="s">
        <v>940</v>
      </c>
      <c r="J193" s="49"/>
      <c r="K193" s="49" t="s">
        <v>58</v>
      </c>
      <c r="L193" s="49"/>
      <c r="M193" s="49"/>
      <c r="N193" s="49"/>
      <c r="O193" s="49"/>
      <c r="P193" s="49"/>
      <c r="Q193" s="51" t="s">
        <v>2129</v>
      </c>
      <c r="R193" s="51" t="s">
        <v>2130</v>
      </c>
      <c r="S193" s="51" t="s">
        <v>3474</v>
      </c>
      <c r="T193" s="51" t="s">
        <v>2131</v>
      </c>
      <c r="U193" s="51" t="s">
        <v>2132</v>
      </c>
      <c r="V193" s="49"/>
      <c r="W193" s="49"/>
      <c r="X193" s="49"/>
      <c r="Y193" s="49"/>
      <c r="Z193" s="49"/>
      <c r="AA193" s="49"/>
      <c r="AB193" s="49"/>
    </row>
    <row r="194" spans="1:28" s="53" customFormat="1" ht="120" outlineLevel="1">
      <c r="A194" s="143" t="s">
        <v>216</v>
      </c>
      <c r="B194" s="143" t="s">
        <v>941</v>
      </c>
      <c r="C194" s="127" t="s">
        <v>877</v>
      </c>
      <c r="D194" s="143"/>
      <c r="E194" s="143"/>
      <c r="F194" s="143"/>
      <c r="G194" s="143" t="s">
        <v>878</v>
      </c>
      <c r="H194" s="143" t="s">
        <v>879</v>
      </c>
      <c r="I194" s="143" t="s">
        <v>942</v>
      </c>
      <c r="J194" s="51"/>
      <c r="K194" s="51" t="s">
        <v>58</v>
      </c>
      <c r="L194" s="51"/>
      <c r="M194" s="51"/>
      <c r="N194" s="49"/>
      <c r="O194" s="51"/>
      <c r="P194" s="51"/>
      <c r="Q194" s="51" t="s">
        <v>2076</v>
      </c>
      <c r="R194" s="51" t="s">
        <v>2077</v>
      </c>
      <c r="S194" s="51" t="s">
        <v>883</v>
      </c>
      <c r="T194" s="51" t="s">
        <v>2078</v>
      </c>
      <c r="U194" s="51" t="s">
        <v>2103</v>
      </c>
      <c r="V194" s="51"/>
      <c r="W194" s="51"/>
      <c r="X194" s="51"/>
      <c r="Y194" s="51"/>
      <c r="Z194" s="51"/>
      <c r="AA194" s="51"/>
      <c r="AB194" s="51"/>
    </row>
    <row r="195" spans="1:28" s="53" customFormat="1" ht="180" outlineLevel="1">
      <c r="A195" s="144" t="s">
        <v>901</v>
      </c>
      <c r="B195" s="143" t="s">
        <v>943</v>
      </c>
      <c r="C195" s="127" t="s">
        <v>944</v>
      </c>
      <c r="D195" s="143"/>
      <c r="E195" s="143"/>
      <c r="F195" s="143"/>
      <c r="G195" s="143"/>
      <c r="H195" s="143"/>
      <c r="I195" s="143"/>
      <c r="J195" s="51"/>
      <c r="K195" s="51" t="s">
        <v>58</v>
      </c>
      <c r="L195" s="51"/>
      <c r="M195" s="51"/>
      <c r="N195" s="49"/>
      <c r="O195" s="51"/>
      <c r="P195" s="51"/>
      <c r="Q195" s="51" t="s">
        <v>2129</v>
      </c>
      <c r="R195" s="51" t="s">
        <v>2133</v>
      </c>
      <c r="S195" s="51" t="s">
        <v>3422</v>
      </c>
      <c r="T195" s="51" t="s">
        <v>2134</v>
      </c>
      <c r="U195" s="51" t="s">
        <v>2135</v>
      </c>
      <c r="V195" s="51"/>
      <c r="W195" s="51"/>
      <c r="X195" s="51"/>
      <c r="Y195" s="51"/>
      <c r="Z195" s="51"/>
      <c r="AA195" s="51"/>
      <c r="AB195" s="51"/>
    </row>
    <row r="196" spans="1:28" s="53" customFormat="1" ht="195" outlineLevel="1">
      <c r="A196" s="144" t="s">
        <v>945</v>
      </c>
      <c r="B196" s="143" t="s">
        <v>946</v>
      </c>
      <c r="C196" s="127" t="s">
        <v>947</v>
      </c>
      <c r="D196" s="143"/>
      <c r="E196" s="143"/>
      <c r="F196" s="143"/>
      <c r="G196" s="143"/>
      <c r="H196" s="143"/>
      <c r="I196" s="143" t="s">
        <v>948</v>
      </c>
      <c r="J196" s="51"/>
      <c r="K196" s="51" t="s">
        <v>58</v>
      </c>
      <c r="L196" s="51"/>
      <c r="M196" s="51"/>
      <c r="N196" s="49"/>
      <c r="O196" s="51"/>
      <c r="P196" s="51"/>
      <c r="Q196" s="51" t="s">
        <v>2136</v>
      </c>
      <c r="R196" s="51" t="s">
        <v>2137</v>
      </c>
      <c r="S196" s="51" t="s">
        <v>3423</v>
      </c>
      <c r="T196" s="51" t="s">
        <v>2138</v>
      </c>
      <c r="U196" s="51" t="s">
        <v>2139</v>
      </c>
      <c r="V196" s="51"/>
      <c r="W196" s="51"/>
      <c r="X196" s="51"/>
      <c r="Y196" s="51"/>
      <c r="Z196" s="51"/>
      <c r="AA196" s="51"/>
      <c r="AB196" s="51"/>
    </row>
    <row r="197" spans="1:28" s="53" customFormat="1" ht="120" outlineLevel="1">
      <c r="A197" s="143" t="s">
        <v>216</v>
      </c>
      <c r="B197" s="143" t="s">
        <v>949</v>
      </c>
      <c r="C197" s="127" t="s">
        <v>877</v>
      </c>
      <c r="D197" s="143"/>
      <c r="E197" s="143"/>
      <c r="F197" s="143"/>
      <c r="G197" s="143" t="s">
        <v>878</v>
      </c>
      <c r="H197" s="143" t="s">
        <v>879</v>
      </c>
      <c r="I197" s="143" t="s">
        <v>950</v>
      </c>
      <c r="J197" s="51"/>
      <c r="K197" s="51" t="s">
        <v>58</v>
      </c>
      <c r="L197" s="51"/>
      <c r="M197" s="51"/>
      <c r="N197" s="49"/>
      <c r="O197" s="51"/>
      <c r="P197" s="51"/>
      <c r="Q197" s="51" t="s">
        <v>2076</v>
      </c>
      <c r="R197" s="51" t="s">
        <v>2077</v>
      </c>
      <c r="S197" s="51" t="s">
        <v>883</v>
      </c>
      <c r="T197" s="51" t="s">
        <v>2078</v>
      </c>
      <c r="U197" s="51" t="s">
        <v>2103</v>
      </c>
      <c r="V197" s="51"/>
      <c r="W197" s="51"/>
      <c r="X197" s="51"/>
      <c r="Y197" s="51"/>
      <c r="Z197" s="51"/>
      <c r="AA197" s="51"/>
      <c r="AB197" s="51"/>
    </row>
    <row r="198" spans="1:28" s="53" customFormat="1" ht="195" outlineLevel="1">
      <c r="A198" s="144" t="s">
        <v>901</v>
      </c>
      <c r="B198" s="143" t="s">
        <v>951</v>
      </c>
      <c r="C198" s="127" t="s">
        <v>952</v>
      </c>
      <c r="D198" s="143"/>
      <c r="E198" s="143"/>
      <c r="F198" s="143"/>
      <c r="G198" s="143"/>
      <c r="H198" s="143"/>
      <c r="I198" s="143"/>
      <c r="J198" s="51"/>
      <c r="K198" s="51" t="s">
        <v>58</v>
      </c>
      <c r="L198" s="51"/>
      <c r="M198" s="51"/>
      <c r="N198" s="49"/>
      <c r="O198" s="51"/>
      <c r="P198" s="51"/>
      <c r="Q198" s="51" t="s">
        <v>2140</v>
      </c>
      <c r="R198" s="51" t="s">
        <v>2141</v>
      </c>
      <c r="S198" s="51" t="s">
        <v>3475</v>
      </c>
      <c r="T198" s="51" t="s">
        <v>2142</v>
      </c>
      <c r="U198" s="51" t="s">
        <v>2143</v>
      </c>
      <c r="V198" s="51"/>
      <c r="W198" s="51"/>
      <c r="X198" s="51"/>
      <c r="Y198" s="51"/>
      <c r="Z198" s="51"/>
      <c r="AA198" s="51"/>
      <c r="AB198" s="51"/>
    </row>
    <row r="199" spans="1:28" s="53" customFormat="1" ht="240" outlineLevel="1">
      <c r="A199" s="144" t="s">
        <v>953</v>
      </c>
      <c r="B199" s="143" t="s">
        <v>954</v>
      </c>
      <c r="C199" s="127" t="s">
        <v>955</v>
      </c>
      <c r="D199" s="143"/>
      <c r="E199" s="143"/>
      <c r="F199" s="143"/>
      <c r="G199" s="143"/>
      <c r="H199" s="143"/>
      <c r="I199" s="143" t="s">
        <v>956</v>
      </c>
      <c r="J199" s="51"/>
      <c r="K199" s="51" t="s">
        <v>58</v>
      </c>
      <c r="L199" s="51"/>
      <c r="M199" s="51"/>
      <c r="N199" s="49"/>
      <c r="O199" s="51"/>
      <c r="P199" s="51"/>
      <c r="Q199" s="51" t="s">
        <v>2144</v>
      </c>
      <c r="R199" s="51" t="s">
        <v>2145</v>
      </c>
      <c r="S199" s="51" t="s">
        <v>3476</v>
      </c>
      <c r="T199" s="51" t="s">
        <v>2146</v>
      </c>
      <c r="U199" s="51" t="s">
        <v>2147</v>
      </c>
      <c r="V199" s="51"/>
      <c r="W199" s="51"/>
      <c r="X199" s="51"/>
      <c r="Y199" s="51"/>
      <c r="Z199" s="51"/>
      <c r="AA199" s="51"/>
      <c r="AB199" s="51"/>
    </row>
    <row r="200" spans="1:28" s="53" customFormat="1" ht="120" outlineLevel="1">
      <c r="A200" s="143" t="s">
        <v>216</v>
      </c>
      <c r="B200" s="143" t="s">
        <v>957</v>
      </c>
      <c r="C200" s="127" t="s">
        <v>877</v>
      </c>
      <c r="D200" s="143"/>
      <c r="E200" s="143"/>
      <c r="F200" s="143"/>
      <c r="G200" s="143" t="s">
        <v>878</v>
      </c>
      <c r="H200" s="143" t="s">
        <v>879</v>
      </c>
      <c r="I200" s="143" t="s">
        <v>958</v>
      </c>
      <c r="J200" s="51"/>
      <c r="K200" s="51" t="s">
        <v>58</v>
      </c>
      <c r="L200" s="51"/>
      <c r="M200" s="51"/>
      <c r="N200" s="49"/>
      <c r="O200" s="51"/>
      <c r="P200" s="51"/>
      <c r="Q200" s="51" t="s">
        <v>2076</v>
      </c>
      <c r="R200" s="51" t="s">
        <v>2077</v>
      </c>
      <c r="S200" s="51" t="s">
        <v>883</v>
      </c>
      <c r="T200" s="51" t="s">
        <v>2078</v>
      </c>
      <c r="U200" s="51" t="s">
        <v>2148</v>
      </c>
      <c r="V200" s="51"/>
      <c r="W200" s="51"/>
      <c r="X200" s="51"/>
      <c r="Y200" s="51"/>
      <c r="Z200" s="51"/>
      <c r="AA200" s="51"/>
      <c r="AB200" s="51"/>
    </row>
    <row r="201" spans="1:28" s="53" customFormat="1" ht="105" outlineLevel="1">
      <c r="A201" s="143" t="s">
        <v>959</v>
      </c>
      <c r="B201" s="143" t="s">
        <v>960</v>
      </c>
      <c r="C201" s="127" t="s">
        <v>961</v>
      </c>
      <c r="D201" s="143"/>
      <c r="E201" s="143"/>
      <c r="F201" s="143"/>
      <c r="G201" s="143"/>
      <c r="H201" s="143"/>
      <c r="I201" s="143" t="s">
        <v>962</v>
      </c>
      <c r="J201" s="51"/>
      <c r="K201" s="51" t="s">
        <v>58</v>
      </c>
      <c r="L201" s="51"/>
      <c r="M201" s="51"/>
      <c r="N201" s="49"/>
      <c r="O201" s="51"/>
      <c r="P201" s="51"/>
      <c r="Q201" s="51" t="s">
        <v>2149</v>
      </c>
      <c r="R201" s="51" t="s">
        <v>2150</v>
      </c>
      <c r="S201" s="51" t="s">
        <v>3424</v>
      </c>
      <c r="T201" s="51" t="s">
        <v>2151</v>
      </c>
      <c r="U201" s="51" t="s">
        <v>2152</v>
      </c>
      <c r="V201" s="51"/>
      <c r="W201" s="51"/>
      <c r="X201" s="51"/>
      <c r="Y201" s="51"/>
      <c r="Z201" s="51"/>
      <c r="AA201" s="51"/>
      <c r="AB201" s="51"/>
    </row>
    <row r="202" spans="1:28" s="53" customFormat="1" ht="120" outlineLevel="1">
      <c r="A202" s="143" t="s">
        <v>216</v>
      </c>
      <c r="B202" s="143" t="s">
        <v>963</v>
      </c>
      <c r="C202" s="127" t="s">
        <v>877</v>
      </c>
      <c r="D202" s="143"/>
      <c r="E202" s="143"/>
      <c r="F202" s="143"/>
      <c r="G202" s="143" t="s">
        <v>878</v>
      </c>
      <c r="H202" s="143" t="s">
        <v>879</v>
      </c>
      <c r="I202" s="143" t="s">
        <v>964</v>
      </c>
      <c r="J202" s="51"/>
      <c r="K202" s="51" t="s">
        <v>58</v>
      </c>
      <c r="L202" s="51"/>
      <c r="M202" s="51"/>
      <c r="N202" s="49"/>
      <c r="O202" s="51"/>
      <c r="P202" s="51"/>
      <c r="Q202" s="51" t="s">
        <v>2076</v>
      </c>
      <c r="R202" s="51" t="s">
        <v>2077</v>
      </c>
      <c r="S202" s="51" t="s">
        <v>3477</v>
      </c>
      <c r="T202" s="51" t="s">
        <v>2078</v>
      </c>
      <c r="U202" s="51" t="s">
        <v>2153</v>
      </c>
      <c r="V202" s="51"/>
      <c r="W202" s="51"/>
      <c r="X202" s="51"/>
      <c r="Y202" s="51"/>
      <c r="Z202" s="51"/>
      <c r="AA202" s="51"/>
      <c r="AB202" s="51"/>
    </row>
    <row r="203" spans="1:28" s="53" customFormat="1" ht="75" outlineLevel="1">
      <c r="A203" s="143" t="s">
        <v>965</v>
      </c>
      <c r="B203" s="143" t="s">
        <v>966</v>
      </c>
      <c r="C203" s="127" t="s">
        <v>967</v>
      </c>
      <c r="D203" s="143"/>
      <c r="E203" s="143"/>
      <c r="F203" s="143"/>
      <c r="G203" s="143"/>
      <c r="H203" s="143"/>
      <c r="I203" s="143" t="s">
        <v>962</v>
      </c>
      <c r="J203" s="51"/>
      <c r="K203" s="51" t="s">
        <v>58</v>
      </c>
      <c r="L203" s="51"/>
      <c r="M203" s="51"/>
      <c r="N203" s="49"/>
      <c r="O203" s="51"/>
      <c r="P203" s="51"/>
      <c r="Q203" s="51" t="s">
        <v>2154</v>
      </c>
      <c r="R203" s="51" t="s">
        <v>2155</v>
      </c>
      <c r="S203" s="51" t="s">
        <v>3425</v>
      </c>
      <c r="T203" s="51" t="s">
        <v>2156</v>
      </c>
      <c r="U203" s="51" t="s">
        <v>2157</v>
      </c>
      <c r="V203" s="51"/>
      <c r="W203" s="51"/>
      <c r="X203" s="51"/>
      <c r="Y203" s="51"/>
      <c r="Z203" s="51"/>
      <c r="AA203" s="51"/>
      <c r="AB203" s="51"/>
    </row>
    <row r="204" spans="1:28" s="53" customFormat="1" ht="120" outlineLevel="1">
      <c r="A204" s="143" t="s">
        <v>216</v>
      </c>
      <c r="B204" s="143" t="s">
        <v>968</v>
      </c>
      <c r="C204" s="127" t="s">
        <v>877</v>
      </c>
      <c r="D204" s="143"/>
      <c r="E204" s="143"/>
      <c r="F204" s="143"/>
      <c r="G204" s="143" t="s">
        <v>878</v>
      </c>
      <c r="H204" s="143" t="s">
        <v>879</v>
      </c>
      <c r="I204" s="143" t="s">
        <v>969</v>
      </c>
      <c r="J204" s="51"/>
      <c r="K204" s="51" t="s">
        <v>58</v>
      </c>
      <c r="L204" s="51"/>
      <c r="M204" s="51"/>
      <c r="N204" s="49"/>
      <c r="O204" s="51"/>
      <c r="P204" s="51"/>
      <c r="Q204" s="51" t="s">
        <v>2076</v>
      </c>
      <c r="R204" s="51" t="s">
        <v>2077</v>
      </c>
      <c r="S204" s="51" t="s">
        <v>883</v>
      </c>
      <c r="T204" s="51" t="s">
        <v>2078</v>
      </c>
      <c r="U204" s="51" t="s">
        <v>2158</v>
      </c>
      <c r="V204" s="51"/>
      <c r="W204" s="51"/>
      <c r="X204" s="51"/>
      <c r="Y204" s="51"/>
      <c r="Z204" s="51"/>
      <c r="AA204" s="51"/>
      <c r="AB204" s="51"/>
    </row>
    <row r="205" spans="1:28" s="53" customFormat="1" ht="225" outlineLevel="1">
      <c r="A205" s="143" t="s">
        <v>901</v>
      </c>
      <c r="B205" s="143" t="s">
        <v>970</v>
      </c>
      <c r="C205" s="127" t="s">
        <v>971</v>
      </c>
      <c r="D205" s="143"/>
      <c r="E205" s="143"/>
      <c r="F205" s="143"/>
      <c r="G205" s="143"/>
      <c r="H205" s="143"/>
      <c r="I205" s="143"/>
      <c r="J205" s="51"/>
      <c r="K205" s="51" t="s">
        <v>58</v>
      </c>
      <c r="L205" s="51"/>
      <c r="M205" s="51"/>
      <c r="N205" s="49"/>
      <c r="O205" s="51"/>
      <c r="P205" s="51"/>
      <c r="Q205" s="51" t="s">
        <v>2159</v>
      </c>
      <c r="R205" s="51" t="s">
        <v>2160</v>
      </c>
      <c r="S205" s="51" t="s">
        <v>3478</v>
      </c>
      <c r="T205" s="51" t="s">
        <v>2161</v>
      </c>
      <c r="U205" s="51" t="s">
        <v>2162</v>
      </c>
      <c r="V205" s="51"/>
      <c r="W205" s="51"/>
      <c r="X205" s="51"/>
      <c r="Y205" s="51"/>
      <c r="Z205" s="51"/>
      <c r="AA205" s="51"/>
      <c r="AB205" s="51"/>
    </row>
    <row r="206" spans="1:28" s="53" customFormat="1" ht="120" outlineLevel="1">
      <c r="A206" s="143" t="s">
        <v>972</v>
      </c>
      <c r="B206" s="143" t="s">
        <v>973</v>
      </c>
      <c r="C206" s="127" t="s">
        <v>974</v>
      </c>
      <c r="D206" s="143"/>
      <c r="E206" s="143"/>
      <c r="F206" s="143"/>
      <c r="G206" s="143"/>
      <c r="H206" s="143"/>
      <c r="I206" s="143" t="s">
        <v>3090</v>
      </c>
      <c r="J206" s="51"/>
      <c r="K206" s="51" t="s">
        <v>58</v>
      </c>
      <c r="L206" s="51"/>
      <c r="M206" s="51"/>
      <c r="N206" s="49"/>
      <c r="O206" s="51"/>
      <c r="P206" s="51"/>
      <c r="Q206" s="51" t="s">
        <v>2163</v>
      </c>
      <c r="R206" s="51" t="s">
        <v>2164</v>
      </c>
      <c r="S206" s="51" t="s">
        <v>3479</v>
      </c>
      <c r="T206" s="51" t="s">
        <v>2165</v>
      </c>
      <c r="U206" s="51" t="s">
        <v>2166</v>
      </c>
      <c r="V206" s="51"/>
      <c r="W206" s="51"/>
      <c r="X206" s="51"/>
      <c r="Y206" s="51"/>
      <c r="Z206" s="51"/>
      <c r="AA206" s="51"/>
      <c r="AB206" s="51"/>
    </row>
    <row r="207" spans="1:28" s="53" customFormat="1" ht="120" outlineLevel="1">
      <c r="A207" s="143" t="s">
        <v>216</v>
      </c>
      <c r="B207" s="143" t="s">
        <v>3780</v>
      </c>
      <c r="C207" s="127" t="s">
        <v>877</v>
      </c>
      <c r="D207" s="143"/>
      <c r="E207" s="143"/>
      <c r="F207" s="143"/>
      <c r="G207" s="143" t="s">
        <v>878</v>
      </c>
      <c r="H207" s="143" t="s">
        <v>879</v>
      </c>
      <c r="I207" s="143" t="s">
        <v>3781</v>
      </c>
      <c r="J207" s="51"/>
      <c r="K207" s="51" t="s">
        <v>58</v>
      </c>
      <c r="L207" s="51"/>
      <c r="M207" s="51"/>
      <c r="N207" s="49"/>
      <c r="O207" s="51"/>
      <c r="P207" s="51"/>
      <c r="Q207" s="51" t="s">
        <v>2076</v>
      </c>
      <c r="R207" s="51" t="s">
        <v>2077</v>
      </c>
      <c r="S207" s="51" t="s">
        <v>883</v>
      </c>
      <c r="T207" s="51" t="s">
        <v>2078</v>
      </c>
      <c r="U207" s="51" t="s">
        <v>2158</v>
      </c>
      <c r="V207" s="51"/>
      <c r="W207" s="51"/>
      <c r="X207" s="51"/>
      <c r="Y207" s="51"/>
      <c r="Z207" s="51"/>
      <c r="AA207" s="51"/>
      <c r="AB207" s="51"/>
    </row>
    <row r="208" spans="1:28" s="52" customFormat="1">
      <c r="A208" s="144" t="s">
        <v>193</v>
      </c>
      <c r="B208" s="144" t="s">
        <v>3516</v>
      </c>
      <c r="C208" s="126" t="s">
        <v>3517</v>
      </c>
      <c r="D208" s="143"/>
      <c r="E208" s="144"/>
      <c r="F208" s="144"/>
      <c r="G208" s="144"/>
      <c r="H208" s="143"/>
      <c r="I208" s="144" t="s">
        <v>3090</v>
      </c>
      <c r="J208" s="49"/>
      <c r="K208" s="49"/>
      <c r="L208" s="49"/>
      <c r="M208" s="49"/>
      <c r="N208" s="49"/>
      <c r="O208" s="49" t="s">
        <v>3518</v>
      </c>
      <c r="P208" s="49"/>
      <c r="Q208" s="49"/>
      <c r="R208" s="49"/>
      <c r="S208" s="49"/>
      <c r="T208" s="49"/>
      <c r="U208" s="49"/>
      <c r="V208" s="49"/>
      <c r="W208" s="49"/>
    </row>
    <row r="209" spans="1:28" s="52" customFormat="1">
      <c r="A209" s="144" t="s">
        <v>34</v>
      </c>
      <c r="B209" s="144" t="s">
        <v>3515</v>
      </c>
      <c r="C209" s="126"/>
      <c r="D209" s="143"/>
      <c r="E209" s="144"/>
      <c r="F209" s="144"/>
      <c r="G209" s="144"/>
      <c r="H209" s="143"/>
      <c r="I209" s="144"/>
      <c r="J209" s="49"/>
      <c r="K209" s="49"/>
      <c r="L209" s="49"/>
      <c r="M209" s="49"/>
      <c r="N209" s="49" t="s">
        <v>3519</v>
      </c>
      <c r="O209" s="49"/>
      <c r="P209" s="49"/>
      <c r="Q209" s="49"/>
      <c r="R209" s="49"/>
      <c r="S209" s="49"/>
      <c r="T209" s="49"/>
      <c r="U209" s="49"/>
      <c r="V209" s="49"/>
      <c r="W209" s="49"/>
    </row>
    <row r="210" spans="1:28" s="52" customFormat="1">
      <c r="A210" s="144" t="s">
        <v>34</v>
      </c>
      <c r="B210" s="144" t="s">
        <v>975</v>
      </c>
      <c r="C210" s="126"/>
      <c r="D210" s="143"/>
      <c r="E210" s="144"/>
      <c r="F210" s="144"/>
      <c r="G210" s="144"/>
      <c r="H210" s="143"/>
      <c r="I210" s="144"/>
      <c r="J210" s="49"/>
      <c r="K210" s="49"/>
      <c r="L210" s="49"/>
      <c r="M210" s="49"/>
      <c r="N210" s="49" t="s">
        <v>3520</v>
      </c>
      <c r="O210" s="49"/>
      <c r="P210" s="49"/>
      <c r="Q210" s="49"/>
      <c r="R210" s="49"/>
      <c r="S210" s="49"/>
      <c r="T210" s="49"/>
      <c r="U210" s="49"/>
      <c r="V210" s="49"/>
      <c r="W210" s="49"/>
    </row>
    <row r="211" spans="1:28" s="53" customFormat="1" ht="270" outlineLevel="1">
      <c r="A211" s="144" t="s">
        <v>901</v>
      </c>
      <c r="B211" s="143" t="s">
        <v>976</v>
      </c>
      <c r="C211" s="127" t="s">
        <v>977</v>
      </c>
      <c r="D211" s="143"/>
      <c r="E211" s="143"/>
      <c r="F211" s="143"/>
      <c r="G211" s="143"/>
      <c r="H211" s="143"/>
      <c r="I211" s="143"/>
      <c r="J211" s="51"/>
      <c r="K211" s="51" t="s">
        <v>58</v>
      </c>
      <c r="L211" s="51"/>
      <c r="M211" s="51"/>
      <c r="N211" s="49"/>
      <c r="O211" s="51"/>
      <c r="P211" s="51"/>
      <c r="Q211" s="51" t="s">
        <v>2167</v>
      </c>
      <c r="R211" s="51" t="s">
        <v>2402</v>
      </c>
      <c r="S211" s="51" t="s">
        <v>3513</v>
      </c>
      <c r="T211" s="51" t="s">
        <v>2403</v>
      </c>
      <c r="U211" s="51" t="s">
        <v>2404</v>
      </c>
      <c r="V211" s="51"/>
      <c r="W211" s="51"/>
      <c r="X211" s="51"/>
      <c r="Y211" s="51"/>
      <c r="Z211" s="51"/>
      <c r="AA211" s="51"/>
      <c r="AB211" s="51"/>
    </row>
    <row r="212" spans="1:28" s="52" customFormat="1">
      <c r="A212" s="144" t="s">
        <v>270</v>
      </c>
      <c r="B212" s="144"/>
      <c r="C212" s="126"/>
      <c r="D212" s="143"/>
      <c r="E212" s="144"/>
      <c r="F212" s="144"/>
      <c r="G212" s="144"/>
      <c r="H212" s="143"/>
      <c r="I212" s="144"/>
      <c r="J212" s="49"/>
      <c r="K212" s="49"/>
      <c r="L212" s="49"/>
      <c r="M212" s="49"/>
      <c r="N212" s="49"/>
      <c r="O212" s="49"/>
      <c r="P212" s="49"/>
      <c r="Q212" s="49"/>
      <c r="R212" s="49"/>
      <c r="S212" s="49"/>
      <c r="T212" s="49"/>
      <c r="U212" s="49"/>
      <c r="V212" s="49"/>
      <c r="W212" s="49"/>
    </row>
    <row r="213" spans="1:28" s="53" customFormat="1" ht="225" outlineLevel="1">
      <c r="A213" s="144" t="s">
        <v>901</v>
      </c>
      <c r="B213" s="143" t="s">
        <v>978</v>
      </c>
      <c r="C213" s="127" t="s">
        <v>3782</v>
      </c>
      <c r="D213" s="143"/>
      <c r="E213" s="143"/>
      <c r="F213" s="143"/>
      <c r="G213" s="143"/>
      <c r="H213" s="143"/>
      <c r="I213" s="143"/>
      <c r="J213" s="51"/>
      <c r="K213" s="51" t="s">
        <v>58</v>
      </c>
      <c r="L213" s="51"/>
      <c r="M213" s="51"/>
      <c r="N213" s="49"/>
      <c r="O213" s="51"/>
      <c r="P213" s="51"/>
      <c r="Q213" s="51" t="s">
        <v>2168</v>
      </c>
      <c r="R213" s="51" t="s">
        <v>2169</v>
      </c>
      <c r="S213" s="51" t="s">
        <v>3480</v>
      </c>
      <c r="T213" s="51" t="s">
        <v>2170</v>
      </c>
      <c r="U213" s="51" t="s">
        <v>2171</v>
      </c>
      <c r="V213" s="51"/>
      <c r="W213" s="51"/>
      <c r="X213" s="51"/>
      <c r="Y213" s="51"/>
      <c r="Z213" s="51"/>
      <c r="AA213" s="51"/>
      <c r="AB213" s="51"/>
    </row>
    <row r="214" spans="1:28" s="52" customFormat="1" ht="225">
      <c r="A214" s="144" t="s">
        <v>3081</v>
      </c>
      <c r="B214" s="144" t="s">
        <v>979</v>
      </c>
      <c r="C214" s="127" t="s">
        <v>980</v>
      </c>
      <c r="D214" s="143"/>
      <c r="E214" s="144"/>
      <c r="F214" s="144"/>
      <c r="G214" s="144"/>
      <c r="H214" s="143"/>
      <c r="I214" s="143"/>
      <c r="J214" s="49"/>
      <c r="K214" s="49" t="s">
        <v>58</v>
      </c>
      <c r="L214" s="49"/>
      <c r="M214" s="49"/>
      <c r="N214" s="49"/>
      <c r="O214" s="49"/>
      <c r="P214" s="49"/>
      <c r="Q214" s="51" t="s">
        <v>2172</v>
      </c>
      <c r="R214" s="51" t="s">
        <v>2173</v>
      </c>
      <c r="S214" s="51" t="s">
        <v>3481</v>
      </c>
      <c r="T214" s="51" t="s">
        <v>2174</v>
      </c>
      <c r="U214" s="51" t="s">
        <v>2175</v>
      </c>
      <c r="V214" s="49"/>
      <c r="W214" s="49"/>
      <c r="X214" s="49"/>
      <c r="Y214" s="49"/>
      <c r="Z214" s="49"/>
      <c r="AA214" s="49"/>
      <c r="AB214" s="49"/>
    </row>
    <row r="215" spans="1:28" s="52" customFormat="1">
      <c r="A215" s="144" t="s">
        <v>260</v>
      </c>
      <c r="B215" s="144" t="s">
        <v>933</v>
      </c>
      <c r="C215" s="127"/>
      <c r="D215" s="143"/>
      <c r="E215" s="144"/>
      <c r="F215" s="144"/>
      <c r="G215" s="144"/>
      <c r="H215" s="143"/>
      <c r="I215" s="143"/>
      <c r="J215" s="49"/>
      <c r="K215" s="49"/>
      <c r="L215" s="49"/>
      <c r="M215" s="49"/>
      <c r="N215" s="49"/>
      <c r="O215" s="49"/>
      <c r="P215" s="49"/>
      <c r="Q215" s="51"/>
      <c r="R215" s="51"/>
      <c r="S215" s="51"/>
      <c r="T215" s="51"/>
      <c r="U215" s="51"/>
      <c r="V215" s="49"/>
      <c r="W215" s="49"/>
      <c r="X215" s="49"/>
      <c r="Y215" s="49"/>
      <c r="Z215" s="49"/>
      <c r="AA215" s="49"/>
      <c r="AB215" s="49"/>
    </row>
    <row r="216" spans="1:28" s="52" customFormat="1">
      <c r="A216" s="144" t="s">
        <v>231</v>
      </c>
      <c r="B216" s="144" t="s">
        <v>981</v>
      </c>
      <c r="C216" s="127" t="s">
        <v>982</v>
      </c>
      <c r="D216" s="143"/>
      <c r="E216" s="144"/>
      <c r="F216" s="144"/>
      <c r="G216" s="144"/>
      <c r="H216" s="143"/>
      <c r="I216" s="143"/>
      <c r="J216" s="49"/>
      <c r="K216" s="49"/>
      <c r="L216" s="49"/>
      <c r="M216" s="49"/>
      <c r="N216" s="49"/>
      <c r="O216" s="49"/>
      <c r="P216" s="49"/>
      <c r="Q216" s="51"/>
      <c r="R216" s="51"/>
      <c r="S216" s="51"/>
      <c r="T216" s="51"/>
      <c r="U216" s="51"/>
      <c r="V216" s="49"/>
      <c r="W216" s="49"/>
      <c r="X216" s="49"/>
      <c r="Y216" s="49"/>
      <c r="Z216" s="49"/>
      <c r="AA216" s="49"/>
      <c r="AB216" s="49"/>
    </row>
    <row r="217" spans="1:28" s="52" customFormat="1" ht="120">
      <c r="A217" s="144" t="s">
        <v>19</v>
      </c>
      <c r="B217" s="144" t="s">
        <v>983</v>
      </c>
      <c r="C217" s="127" t="s">
        <v>984</v>
      </c>
      <c r="D217" s="143"/>
      <c r="E217" s="144"/>
      <c r="F217" s="144"/>
      <c r="G217" s="144"/>
      <c r="H217" s="143"/>
      <c r="I217" s="143"/>
      <c r="J217" s="49"/>
      <c r="K217" s="49"/>
      <c r="L217" s="49"/>
      <c r="M217" s="49"/>
      <c r="N217" s="49"/>
      <c r="O217" s="49"/>
      <c r="P217" s="49"/>
      <c r="Q217" s="51" t="s">
        <v>2176</v>
      </c>
      <c r="R217" s="51" t="s">
        <v>2177</v>
      </c>
      <c r="S217" s="51" t="s">
        <v>3482</v>
      </c>
      <c r="T217" s="51" t="s">
        <v>2178</v>
      </c>
      <c r="U217" s="51" t="s">
        <v>2179</v>
      </c>
      <c r="V217" s="49"/>
      <c r="W217" s="49"/>
      <c r="X217" s="49"/>
      <c r="Y217" s="49"/>
      <c r="Z217" s="49"/>
      <c r="AA217" s="49"/>
      <c r="AB217" s="49"/>
    </row>
    <row r="218" spans="1:28" s="52" customFormat="1" ht="105">
      <c r="A218" s="144" t="s">
        <v>901</v>
      </c>
      <c r="B218" s="144" t="s">
        <v>985</v>
      </c>
      <c r="C218" s="127" t="s">
        <v>986</v>
      </c>
      <c r="D218" s="143"/>
      <c r="E218" s="144"/>
      <c r="F218" s="144"/>
      <c r="G218" s="144"/>
      <c r="H218" s="143"/>
      <c r="I218" s="143"/>
      <c r="J218" s="49"/>
      <c r="K218" s="49" t="s">
        <v>58</v>
      </c>
      <c r="L218" s="49"/>
      <c r="M218" s="49"/>
      <c r="N218" s="49"/>
      <c r="O218" s="49"/>
      <c r="P218" s="49"/>
      <c r="Q218" s="51" t="s">
        <v>2180</v>
      </c>
      <c r="R218" s="51" t="s">
        <v>2181</v>
      </c>
      <c r="S218" s="51" t="s">
        <v>3483</v>
      </c>
      <c r="T218" s="51" t="s">
        <v>2182</v>
      </c>
      <c r="U218" s="51" t="s">
        <v>2183</v>
      </c>
      <c r="V218" s="49"/>
      <c r="W218" s="49"/>
      <c r="X218" s="49"/>
      <c r="Y218" s="49"/>
      <c r="Z218" s="49"/>
      <c r="AA218" s="49"/>
      <c r="AB218" s="49"/>
    </row>
    <row r="219" spans="1:28" s="52" customFormat="1" ht="120">
      <c r="A219" s="144" t="s">
        <v>901</v>
      </c>
      <c r="B219" s="144" t="s">
        <v>987</v>
      </c>
      <c r="C219" s="127" t="s">
        <v>988</v>
      </c>
      <c r="D219" s="143"/>
      <c r="E219" s="144"/>
      <c r="F219" s="144"/>
      <c r="G219" s="144"/>
      <c r="H219" s="143"/>
      <c r="I219" s="143"/>
      <c r="J219" s="49"/>
      <c r="K219" s="49" t="s">
        <v>58</v>
      </c>
      <c r="L219" s="49"/>
      <c r="M219" s="49"/>
      <c r="N219" s="49"/>
      <c r="O219" s="49"/>
      <c r="P219" s="49"/>
      <c r="Q219" s="51" t="s">
        <v>2184</v>
      </c>
      <c r="R219" s="51" t="s">
        <v>2185</v>
      </c>
      <c r="S219" s="51" t="s">
        <v>3484</v>
      </c>
      <c r="T219" s="51" t="s">
        <v>2186</v>
      </c>
      <c r="U219" s="51" t="s">
        <v>2187</v>
      </c>
      <c r="V219" s="49"/>
      <c r="W219" s="49"/>
      <c r="X219" s="49"/>
      <c r="Y219" s="49"/>
      <c r="Z219" s="49"/>
      <c r="AA219" s="49"/>
      <c r="AB219" s="49"/>
    </row>
    <row r="220" spans="1:28" s="52" customFormat="1" ht="105">
      <c r="A220" s="144" t="s">
        <v>901</v>
      </c>
      <c r="B220" s="144" t="s">
        <v>989</v>
      </c>
      <c r="C220" s="127" t="s">
        <v>990</v>
      </c>
      <c r="D220" s="143"/>
      <c r="E220" s="144"/>
      <c r="F220" s="144"/>
      <c r="G220" s="144"/>
      <c r="H220" s="143"/>
      <c r="I220" s="143"/>
      <c r="J220" s="49"/>
      <c r="K220" s="49" t="s">
        <v>58</v>
      </c>
      <c r="L220" s="49"/>
      <c r="M220" s="49"/>
      <c r="N220" s="49"/>
      <c r="O220" s="49"/>
      <c r="P220" s="49"/>
      <c r="Q220" s="51" t="s">
        <v>2188</v>
      </c>
      <c r="R220" s="51" t="s">
        <v>2189</v>
      </c>
      <c r="S220" s="51" t="s">
        <v>3426</v>
      </c>
      <c r="T220" s="51" t="s">
        <v>2190</v>
      </c>
      <c r="U220" s="51" t="s">
        <v>2191</v>
      </c>
      <c r="V220" s="49"/>
      <c r="W220" s="49"/>
      <c r="X220" s="49"/>
      <c r="Y220" s="49"/>
      <c r="Z220" s="49"/>
      <c r="AA220" s="49"/>
      <c r="AB220" s="49"/>
    </row>
    <row r="221" spans="1:28" s="52" customFormat="1" ht="150">
      <c r="A221" s="144" t="s">
        <v>901</v>
      </c>
      <c r="B221" s="144" t="s">
        <v>991</v>
      </c>
      <c r="C221" s="127" t="s">
        <v>992</v>
      </c>
      <c r="D221" s="143"/>
      <c r="E221" s="144"/>
      <c r="F221" s="144"/>
      <c r="G221" s="144"/>
      <c r="H221" s="143"/>
      <c r="I221" s="143"/>
      <c r="J221" s="49"/>
      <c r="K221" s="49" t="s">
        <v>58</v>
      </c>
      <c r="L221" s="49"/>
      <c r="M221" s="49"/>
      <c r="N221" s="49"/>
      <c r="O221" s="49"/>
      <c r="P221" s="49"/>
      <c r="Q221" s="51" t="s">
        <v>2192</v>
      </c>
      <c r="R221" s="51" t="s">
        <v>2193</v>
      </c>
      <c r="S221" s="51" t="s">
        <v>3485</v>
      </c>
      <c r="T221" s="51" t="s">
        <v>2194</v>
      </c>
      <c r="U221" s="51" t="s">
        <v>2195</v>
      </c>
      <c r="V221" s="49"/>
      <c r="W221" s="49"/>
      <c r="X221" s="49"/>
      <c r="Y221" s="49"/>
      <c r="Z221" s="49"/>
      <c r="AA221" s="49"/>
      <c r="AB221" s="49"/>
    </row>
    <row r="222" spans="1:28" s="52" customFormat="1" ht="135">
      <c r="A222" s="144" t="s">
        <v>901</v>
      </c>
      <c r="B222" s="144" t="s">
        <v>993</v>
      </c>
      <c r="C222" s="127" t="s">
        <v>994</v>
      </c>
      <c r="D222" s="143"/>
      <c r="E222" s="144"/>
      <c r="F222" s="144"/>
      <c r="G222" s="144"/>
      <c r="H222" s="143"/>
      <c r="I222" s="143"/>
      <c r="J222" s="49"/>
      <c r="K222" s="49" t="s">
        <v>58</v>
      </c>
      <c r="L222" s="49"/>
      <c r="M222" s="49"/>
      <c r="N222" s="49"/>
      <c r="O222" s="49"/>
      <c r="P222" s="49"/>
      <c r="Q222" s="51" t="s">
        <v>2196</v>
      </c>
      <c r="R222" s="51" t="s">
        <v>2197</v>
      </c>
      <c r="S222" s="51" t="s">
        <v>3486</v>
      </c>
      <c r="T222" s="51" t="s">
        <v>2198</v>
      </c>
      <c r="U222" s="51" t="s">
        <v>2199</v>
      </c>
      <c r="V222" s="49"/>
      <c r="W222" s="49"/>
      <c r="X222" s="49"/>
      <c r="Y222" s="49"/>
      <c r="Z222" s="49"/>
      <c r="AA222" s="49"/>
      <c r="AB222" s="49"/>
    </row>
    <row r="223" spans="1:28" s="52" customFormat="1" ht="135">
      <c r="A223" s="144" t="s">
        <v>901</v>
      </c>
      <c r="B223" s="144" t="s">
        <v>995</v>
      </c>
      <c r="C223" s="127" t="s">
        <v>996</v>
      </c>
      <c r="D223" s="143"/>
      <c r="E223" s="144"/>
      <c r="F223" s="144"/>
      <c r="G223" s="144"/>
      <c r="H223" s="143"/>
      <c r="I223" s="143"/>
      <c r="J223" s="49"/>
      <c r="K223" s="49" t="s">
        <v>58</v>
      </c>
      <c r="L223" s="49"/>
      <c r="M223" s="49"/>
      <c r="N223" s="49"/>
      <c r="O223" s="49"/>
      <c r="P223" s="49"/>
      <c r="Q223" s="51" t="s">
        <v>2200</v>
      </c>
      <c r="R223" s="51" t="s">
        <v>2201</v>
      </c>
      <c r="S223" s="51" t="s">
        <v>3427</v>
      </c>
      <c r="T223" s="51" t="s">
        <v>2202</v>
      </c>
      <c r="U223" s="51" t="s">
        <v>2203</v>
      </c>
      <c r="V223" s="49"/>
      <c r="W223" s="49"/>
      <c r="X223" s="49"/>
      <c r="Y223" s="49"/>
      <c r="Z223" s="49"/>
      <c r="AA223" s="49"/>
      <c r="AB223" s="49"/>
    </row>
    <row r="224" spans="1:28" s="52" customFormat="1" ht="135">
      <c r="A224" s="144" t="s">
        <v>901</v>
      </c>
      <c r="B224" s="144" t="s">
        <v>997</v>
      </c>
      <c r="C224" s="127" t="s">
        <v>998</v>
      </c>
      <c r="D224" s="143"/>
      <c r="E224" s="144"/>
      <c r="F224" s="144"/>
      <c r="G224" s="144"/>
      <c r="H224" s="143"/>
      <c r="I224" s="143"/>
      <c r="J224" s="49"/>
      <c r="K224" s="49" t="s">
        <v>58</v>
      </c>
      <c r="L224" s="49"/>
      <c r="M224" s="49"/>
      <c r="N224" s="49"/>
      <c r="O224" s="49"/>
      <c r="P224" s="49"/>
      <c r="Q224" s="51" t="s">
        <v>2204</v>
      </c>
      <c r="R224" s="51" t="s">
        <v>2205</v>
      </c>
      <c r="S224" s="51" t="s">
        <v>3487</v>
      </c>
      <c r="T224" s="51" t="s">
        <v>2206</v>
      </c>
      <c r="U224" s="51" t="s">
        <v>2207</v>
      </c>
      <c r="V224" s="49"/>
      <c r="W224" s="49"/>
      <c r="X224" s="49"/>
      <c r="Y224" s="49"/>
      <c r="Z224" s="49"/>
      <c r="AA224" s="49"/>
      <c r="AB224" s="49"/>
    </row>
    <row r="225" spans="1:28" s="52" customFormat="1" ht="150">
      <c r="A225" s="144" t="s">
        <v>901</v>
      </c>
      <c r="B225" s="144" t="s">
        <v>999</v>
      </c>
      <c r="C225" s="127" t="s">
        <v>1000</v>
      </c>
      <c r="D225" s="143"/>
      <c r="E225" s="144"/>
      <c r="F225" s="144"/>
      <c r="G225" s="144"/>
      <c r="H225" s="143"/>
      <c r="I225" s="143"/>
      <c r="J225" s="49"/>
      <c r="K225" s="49" t="s">
        <v>58</v>
      </c>
      <c r="L225" s="49"/>
      <c r="M225" s="49"/>
      <c r="N225" s="49"/>
      <c r="O225" s="49"/>
      <c r="P225" s="49"/>
      <c r="Q225" s="51" t="s">
        <v>2208</v>
      </c>
      <c r="R225" s="51" t="s">
        <v>2209</v>
      </c>
      <c r="S225" s="51" t="s">
        <v>3488</v>
      </c>
      <c r="T225" s="51" t="s">
        <v>2210</v>
      </c>
      <c r="U225" s="51" t="s">
        <v>2211</v>
      </c>
      <c r="V225" s="49"/>
      <c r="W225" s="49"/>
      <c r="X225" s="49"/>
      <c r="Y225" s="49"/>
      <c r="Z225" s="49"/>
      <c r="AA225" s="49"/>
      <c r="AB225" s="49"/>
    </row>
    <row r="226" spans="1:28" s="52" customFormat="1" ht="165">
      <c r="A226" s="144" t="s">
        <v>901</v>
      </c>
      <c r="B226" s="144" t="s">
        <v>1001</v>
      </c>
      <c r="C226" s="127" t="s">
        <v>1002</v>
      </c>
      <c r="D226" s="143"/>
      <c r="E226" s="144"/>
      <c r="F226" s="144"/>
      <c r="G226" s="144"/>
      <c r="H226" s="143"/>
      <c r="I226" s="143"/>
      <c r="J226" s="49"/>
      <c r="K226" s="49" t="s">
        <v>58</v>
      </c>
      <c r="L226" s="49"/>
      <c r="M226" s="49"/>
      <c r="N226" s="49"/>
      <c r="O226" s="49"/>
      <c r="P226" s="49"/>
      <c r="Q226" s="51" t="s">
        <v>2212</v>
      </c>
      <c r="R226" s="51" t="s">
        <v>2213</v>
      </c>
      <c r="S226" s="51" t="s">
        <v>3489</v>
      </c>
      <c r="T226" s="51" t="s">
        <v>2214</v>
      </c>
      <c r="U226" s="51" t="s">
        <v>2215</v>
      </c>
      <c r="V226" s="49"/>
      <c r="W226" s="49"/>
      <c r="X226" s="49"/>
      <c r="Y226" s="49"/>
      <c r="Z226" s="49"/>
      <c r="AA226" s="49"/>
      <c r="AB226" s="49"/>
    </row>
    <row r="227" spans="1:28" s="52" customFormat="1" ht="120">
      <c r="A227" s="144" t="s">
        <v>901</v>
      </c>
      <c r="B227" s="144" t="s">
        <v>1003</v>
      </c>
      <c r="C227" s="127" t="s">
        <v>1004</v>
      </c>
      <c r="D227" s="143"/>
      <c r="E227" s="144"/>
      <c r="F227" s="144"/>
      <c r="G227" s="144"/>
      <c r="H227" s="143"/>
      <c r="I227" s="143"/>
      <c r="J227" s="49"/>
      <c r="K227" s="49" t="s">
        <v>58</v>
      </c>
      <c r="L227" s="49"/>
      <c r="M227" s="49"/>
      <c r="N227" s="49"/>
      <c r="O227" s="49"/>
      <c r="P227" s="49"/>
      <c r="Q227" s="51" t="s">
        <v>2216</v>
      </c>
      <c r="R227" s="51" t="s">
        <v>2217</v>
      </c>
      <c r="S227" s="51" t="s">
        <v>3428</v>
      </c>
      <c r="T227" s="51" t="s">
        <v>2218</v>
      </c>
      <c r="U227" s="51" t="s">
        <v>2219</v>
      </c>
      <c r="V227" s="49"/>
      <c r="W227" s="49"/>
      <c r="X227" s="49"/>
      <c r="Y227" s="49"/>
      <c r="Z227" s="49"/>
      <c r="AA227" s="49"/>
      <c r="AB227" s="49"/>
    </row>
    <row r="228" spans="1:28" s="52" customFormat="1" ht="105">
      <c r="A228" s="144" t="s">
        <v>901</v>
      </c>
      <c r="B228" s="144" t="s">
        <v>1005</v>
      </c>
      <c r="C228" s="127" t="s">
        <v>1006</v>
      </c>
      <c r="D228" s="143"/>
      <c r="E228" s="144"/>
      <c r="F228" s="144"/>
      <c r="G228" s="144"/>
      <c r="H228" s="143"/>
      <c r="I228" s="143"/>
      <c r="J228" s="49"/>
      <c r="K228" s="49" t="s">
        <v>58</v>
      </c>
      <c r="L228" s="49"/>
      <c r="M228" s="49"/>
      <c r="N228" s="49"/>
      <c r="O228" s="49"/>
      <c r="P228" s="49"/>
      <c r="Q228" s="51" t="s">
        <v>2220</v>
      </c>
      <c r="R228" s="51" t="s">
        <v>2221</v>
      </c>
      <c r="S228" s="51" t="s">
        <v>3490</v>
      </c>
      <c r="T228" s="51" t="s">
        <v>2222</v>
      </c>
      <c r="U228" s="51" t="s">
        <v>2223</v>
      </c>
      <c r="V228" s="49"/>
      <c r="W228" s="49"/>
      <c r="X228" s="49"/>
      <c r="Y228" s="49"/>
      <c r="Z228" s="49"/>
      <c r="AA228" s="49"/>
      <c r="AB228" s="49"/>
    </row>
    <row r="229" spans="1:28" s="52" customFormat="1" ht="120">
      <c r="A229" s="144" t="s">
        <v>216</v>
      </c>
      <c r="B229" s="144" t="s">
        <v>1007</v>
      </c>
      <c r="C229" s="127" t="s">
        <v>1008</v>
      </c>
      <c r="D229" s="143"/>
      <c r="E229" s="144"/>
      <c r="F229" s="144"/>
      <c r="G229" s="143" t="s">
        <v>878</v>
      </c>
      <c r="H229" s="143" t="s">
        <v>879</v>
      </c>
      <c r="I229" s="143" t="s">
        <v>3089</v>
      </c>
      <c r="J229" s="49"/>
      <c r="K229" s="49" t="s">
        <v>58</v>
      </c>
      <c r="L229" s="49"/>
      <c r="M229" s="49"/>
      <c r="N229" s="49"/>
      <c r="O229" s="49"/>
      <c r="P229" s="49"/>
      <c r="Q229" s="51" t="s">
        <v>2224</v>
      </c>
      <c r="R229" s="51" t="s">
        <v>2225</v>
      </c>
      <c r="S229" s="51" t="s">
        <v>3491</v>
      </c>
      <c r="T229" s="51" t="s">
        <v>2226</v>
      </c>
      <c r="U229" s="51" t="s">
        <v>2227</v>
      </c>
      <c r="V229" s="49"/>
      <c r="W229" s="49"/>
      <c r="X229" s="49"/>
      <c r="Y229" s="49"/>
      <c r="Z229" s="49"/>
      <c r="AA229" s="49"/>
      <c r="AB229" s="49"/>
    </row>
    <row r="230" spans="1:28" s="52" customFormat="1" ht="285">
      <c r="A230" s="144" t="s">
        <v>1009</v>
      </c>
      <c r="B230" s="144" t="s">
        <v>1010</v>
      </c>
      <c r="C230" s="127" t="s">
        <v>1011</v>
      </c>
      <c r="D230" s="143"/>
      <c r="E230" s="144"/>
      <c r="F230" s="144"/>
      <c r="G230" s="144"/>
      <c r="H230" s="143"/>
      <c r="I230" s="143" t="s">
        <v>3793</v>
      </c>
      <c r="J230" s="49"/>
      <c r="K230" s="49" t="s">
        <v>58</v>
      </c>
      <c r="L230" s="49"/>
      <c r="M230" s="49"/>
      <c r="N230" s="49"/>
      <c r="O230" s="49"/>
      <c r="P230" s="49"/>
      <c r="Q230" s="51" t="s">
        <v>2228</v>
      </c>
      <c r="R230" s="51" t="s">
        <v>2229</v>
      </c>
      <c r="S230" s="51" t="s">
        <v>3429</v>
      </c>
      <c r="T230" s="51" t="s">
        <v>2230</v>
      </c>
      <c r="U230" s="51" t="s">
        <v>2231</v>
      </c>
      <c r="V230" s="49"/>
      <c r="W230" s="49"/>
      <c r="X230" s="49"/>
      <c r="Y230" s="49"/>
      <c r="Z230" s="49"/>
      <c r="AA230" s="49"/>
      <c r="AB230" s="49"/>
    </row>
    <row r="231" spans="1:28" s="52" customFormat="1" ht="120">
      <c r="A231" s="144" t="s">
        <v>216</v>
      </c>
      <c r="B231" s="144" t="s">
        <v>3521</v>
      </c>
      <c r="C231" s="127" t="s">
        <v>877</v>
      </c>
      <c r="D231" s="143"/>
      <c r="E231" s="144"/>
      <c r="F231" s="144"/>
      <c r="G231" s="143" t="s">
        <v>878</v>
      </c>
      <c r="H231" s="143" t="s">
        <v>879</v>
      </c>
      <c r="I231" s="143" t="s">
        <v>3522</v>
      </c>
      <c r="J231" s="49"/>
      <c r="K231" s="49" t="s">
        <v>58</v>
      </c>
      <c r="L231" s="49"/>
      <c r="M231" s="49"/>
      <c r="N231" s="49"/>
      <c r="O231" s="49"/>
      <c r="P231" s="49"/>
      <c r="Q231" s="51" t="s">
        <v>2224</v>
      </c>
      <c r="R231" s="51" t="s">
        <v>2225</v>
      </c>
      <c r="S231" s="51" t="s">
        <v>3491</v>
      </c>
      <c r="T231" s="51" t="s">
        <v>2226</v>
      </c>
      <c r="U231" s="51" t="s">
        <v>2227</v>
      </c>
      <c r="V231" s="49"/>
      <c r="W231" s="49"/>
      <c r="X231" s="49"/>
      <c r="Y231" s="49"/>
      <c r="Z231" s="49"/>
      <c r="AA231" s="49"/>
      <c r="AB231" s="49"/>
    </row>
    <row r="232" spans="1:28" s="52" customFormat="1" ht="135">
      <c r="A232" s="144" t="s">
        <v>19</v>
      </c>
      <c r="B232" s="144" t="s">
        <v>1012</v>
      </c>
      <c r="C232" s="127" t="s">
        <v>1013</v>
      </c>
      <c r="D232" s="143"/>
      <c r="E232" s="144"/>
      <c r="F232" s="144"/>
      <c r="G232" s="144"/>
      <c r="H232" s="143"/>
      <c r="I232" s="143"/>
      <c r="J232" s="49"/>
      <c r="K232" s="49"/>
      <c r="L232" s="49"/>
      <c r="M232" s="49"/>
      <c r="N232" s="49"/>
      <c r="O232" s="49"/>
      <c r="P232" s="49"/>
      <c r="Q232" s="51" t="s">
        <v>2232</v>
      </c>
      <c r="R232" s="51" t="s">
        <v>2233</v>
      </c>
      <c r="S232" s="51" t="s">
        <v>3492</v>
      </c>
      <c r="T232" s="51" t="s">
        <v>2234</v>
      </c>
      <c r="U232" s="51" t="s">
        <v>2235</v>
      </c>
      <c r="V232" s="49"/>
      <c r="W232" s="49"/>
      <c r="X232" s="49"/>
      <c r="Y232" s="49"/>
      <c r="Z232" s="49"/>
      <c r="AA232" s="49"/>
      <c r="AB232" s="49"/>
    </row>
    <row r="233" spans="1:28" s="52" customFormat="1" ht="120">
      <c r="A233" s="144" t="s">
        <v>1014</v>
      </c>
      <c r="B233" s="144" t="s">
        <v>1015</v>
      </c>
      <c r="C233" s="127" t="s">
        <v>1016</v>
      </c>
      <c r="D233" s="143"/>
      <c r="E233" s="144"/>
      <c r="F233" s="144"/>
      <c r="G233" s="144"/>
      <c r="H233" s="143"/>
      <c r="I233" s="143"/>
      <c r="J233" s="49"/>
      <c r="K233" s="49" t="s">
        <v>58</v>
      </c>
      <c r="L233" s="49"/>
      <c r="M233" s="49"/>
      <c r="N233" s="49"/>
      <c r="O233" s="49"/>
      <c r="P233" s="49"/>
      <c r="Q233" s="51" t="s">
        <v>2236</v>
      </c>
      <c r="R233" s="51" t="s">
        <v>2237</v>
      </c>
      <c r="S233" s="51" t="s">
        <v>3493</v>
      </c>
      <c r="T233" s="51" t="s">
        <v>2238</v>
      </c>
      <c r="U233" s="51" t="s">
        <v>2239</v>
      </c>
      <c r="V233" s="49"/>
      <c r="W233" s="49"/>
      <c r="X233" s="49"/>
      <c r="Y233" s="49"/>
      <c r="Z233" s="49"/>
      <c r="AA233" s="49"/>
      <c r="AB233" s="49"/>
    </row>
    <row r="234" spans="1:28" s="52" customFormat="1" ht="45">
      <c r="A234" s="144" t="s">
        <v>901</v>
      </c>
      <c r="B234" s="144" t="s">
        <v>1017</v>
      </c>
      <c r="C234" s="127" t="s">
        <v>1018</v>
      </c>
      <c r="D234" s="143"/>
      <c r="E234" s="144"/>
      <c r="F234" s="144"/>
      <c r="G234" s="144"/>
      <c r="H234" s="143"/>
      <c r="I234" s="143"/>
      <c r="J234" s="49"/>
      <c r="K234" s="49" t="s">
        <v>58</v>
      </c>
      <c r="L234" s="49"/>
      <c r="M234" s="49"/>
      <c r="N234" s="49"/>
      <c r="O234" s="49"/>
      <c r="P234" s="49"/>
      <c r="Q234" s="51" t="s">
        <v>2240</v>
      </c>
      <c r="R234" s="51" t="s">
        <v>2241</v>
      </c>
      <c r="S234" s="51" t="s">
        <v>3430</v>
      </c>
      <c r="T234" s="51" t="s">
        <v>2242</v>
      </c>
      <c r="U234" s="51" t="s">
        <v>2243</v>
      </c>
      <c r="V234" s="49"/>
      <c r="W234" s="49"/>
      <c r="X234" s="49"/>
      <c r="Y234" s="49"/>
      <c r="Z234" s="49"/>
      <c r="AA234" s="49"/>
      <c r="AB234" s="49"/>
    </row>
    <row r="235" spans="1:28" s="52" customFormat="1" ht="135">
      <c r="A235" s="144" t="s">
        <v>1019</v>
      </c>
      <c r="B235" s="144" t="s">
        <v>1020</v>
      </c>
      <c r="C235" s="127" t="s">
        <v>1021</v>
      </c>
      <c r="D235" s="143"/>
      <c r="E235" s="144"/>
      <c r="F235" s="144"/>
      <c r="G235" s="144"/>
      <c r="H235" s="143"/>
      <c r="I235" s="143" t="s">
        <v>1022</v>
      </c>
      <c r="J235" s="49"/>
      <c r="K235" s="49" t="s">
        <v>58</v>
      </c>
      <c r="L235" s="49"/>
      <c r="M235" s="49"/>
      <c r="N235" s="49"/>
      <c r="O235" s="49"/>
      <c r="P235" s="49"/>
      <c r="Q235" s="51" t="s">
        <v>2244</v>
      </c>
      <c r="R235" s="51" t="s">
        <v>2245</v>
      </c>
      <c r="S235" s="51" t="s">
        <v>3494</v>
      </c>
      <c r="T235" s="51" t="s">
        <v>2246</v>
      </c>
      <c r="U235" s="51" t="s">
        <v>2247</v>
      </c>
      <c r="V235" s="49"/>
      <c r="W235" s="49"/>
      <c r="X235" s="49"/>
      <c r="Y235" s="49"/>
      <c r="Z235" s="49"/>
      <c r="AA235" s="49"/>
      <c r="AB235" s="49"/>
    </row>
    <row r="236" spans="1:28" s="52" customFormat="1" ht="75">
      <c r="A236" s="144" t="s">
        <v>1023</v>
      </c>
      <c r="B236" s="144" t="s">
        <v>1024</v>
      </c>
      <c r="C236" s="127" t="s">
        <v>1025</v>
      </c>
      <c r="D236" s="143"/>
      <c r="E236" s="144"/>
      <c r="F236" s="144"/>
      <c r="G236" s="144"/>
      <c r="H236" s="143"/>
      <c r="I236" s="143" t="s">
        <v>1026</v>
      </c>
      <c r="J236" s="49"/>
      <c r="K236" s="49" t="s">
        <v>58</v>
      </c>
      <c r="L236" s="49"/>
      <c r="M236" s="49"/>
      <c r="N236" s="49"/>
      <c r="O236" s="49"/>
      <c r="P236" s="49"/>
      <c r="Q236" s="51" t="s">
        <v>2244</v>
      </c>
      <c r="R236" s="51" t="s">
        <v>2248</v>
      </c>
      <c r="S236" s="51" t="s">
        <v>3431</v>
      </c>
      <c r="T236" s="51" t="s">
        <v>2249</v>
      </c>
      <c r="U236" s="51" t="s">
        <v>2250</v>
      </c>
      <c r="V236" s="49"/>
      <c r="W236" s="49"/>
      <c r="X236" s="49"/>
      <c r="Y236" s="49"/>
      <c r="Z236" s="49"/>
      <c r="AA236" s="49"/>
      <c r="AB236" s="49"/>
    </row>
    <row r="237" spans="1:28" s="52" customFormat="1" ht="60">
      <c r="A237" s="144" t="s">
        <v>1027</v>
      </c>
      <c r="B237" s="144" t="s">
        <v>1028</v>
      </c>
      <c r="C237" s="127" t="s">
        <v>1029</v>
      </c>
      <c r="D237" s="143" t="s">
        <v>1030</v>
      </c>
      <c r="E237" s="144"/>
      <c r="F237" s="144"/>
      <c r="G237" s="144"/>
      <c r="H237" s="143"/>
      <c r="I237" s="143" t="s">
        <v>1031</v>
      </c>
      <c r="J237" s="49"/>
      <c r="K237" s="49" t="s">
        <v>58</v>
      </c>
      <c r="L237" s="49"/>
      <c r="M237" s="49"/>
      <c r="N237" s="49"/>
      <c r="O237" s="49"/>
      <c r="P237" s="49"/>
      <c r="Q237" s="51" t="s">
        <v>2251</v>
      </c>
      <c r="R237" s="51" t="s">
        <v>2252</v>
      </c>
      <c r="S237" s="51" t="s">
        <v>3432</v>
      </c>
      <c r="T237" s="51" t="s">
        <v>2253</v>
      </c>
      <c r="U237" s="51" t="s">
        <v>2254</v>
      </c>
      <c r="V237" s="49"/>
      <c r="W237" s="49"/>
      <c r="X237" s="49"/>
      <c r="Y237" s="49"/>
      <c r="Z237" s="49"/>
      <c r="AA237" s="49"/>
      <c r="AB237" s="49"/>
    </row>
    <row r="238" spans="1:28" s="52" customFormat="1" ht="120">
      <c r="A238" s="144" t="s">
        <v>216</v>
      </c>
      <c r="B238" s="144" t="s">
        <v>1032</v>
      </c>
      <c r="C238" s="127" t="s">
        <v>877</v>
      </c>
      <c r="D238" s="143"/>
      <c r="E238" s="144"/>
      <c r="F238" s="144"/>
      <c r="G238" s="143" t="s">
        <v>878</v>
      </c>
      <c r="H238" s="143" t="s">
        <v>879</v>
      </c>
      <c r="I238" s="143" t="s">
        <v>1033</v>
      </c>
      <c r="J238" s="49"/>
      <c r="K238" s="49" t="s">
        <v>58</v>
      </c>
      <c r="L238" s="49"/>
      <c r="M238" s="49"/>
      <c r="N238" s="49"/>
      <c r="O238" s="49"/>
      <c r="P238" s="49"/>
      <c r="Q238" s="51" t="s">
        <v>2255</v>
      </c>
      <c r="R238" s="51" t="s">
        <v>2077</v>
      </c>
      <c r="S238" s="51" t="s">
        <v>3032</v>
      </c>
      <c r="T238" s="51" t="s">
        <v>2078</v>
      </c>
      <c r="U238" s="51" t="s">
        <v>2158</v>
      </c>
      <c r="V238" s="49"/>
      <c r="W238" s="49"/>
      <c r="X238" s="49"/>
      <c r="Y238" s="49"/>
      <c r="Z238" s="49"/>
      <c r="AA238" s="49"/>
      <c r="AB238" s="49"/>
    </row>
    <row r="239" spans="1:28" s="52" customFormat="1" ht="45">
      <c r="A239" s="144" t="s">
        <v>1034</v>
      </c>
      <c r="B239" s="144" t="s">
        <v>1035</v>
      </c>
      <c r="C239" s="127" t="s">
        <v>1036</v>
      </c>
      <c r="D239" s="143" t="s">
        <v>1030</v>
      </c>
      <c r="E239" s="144"/>
      <c r="F239" s="144"/>
      <c r="G239" s="144"/>
      <c r="H239" s="143"/>
      <c r="I239" s="143" t="s">
        <v>1037</v>
      </c>
      <c r="J239" s="49"/>
      <c r="K239" s="49" t="s">
        <v>58</v>
      </c>
      <c r="L239" s="49"/>
      <c r="M239" s="49"/>
      <c r="N239" s="49"/>
      <c r="O239" s="49"/>
      <c r="P239" s="49"/>
      <c r="Q239" s="51" t="s">
        <v>2255</v>
      </c>
      <c r="R239" s="51" t="s">
        <v>2256</v>
      </c>
      <c r="S239" s="51" t="s">
        <v>3495</v>
      </c>
      <c r="T239" s="51" t="s">
        <v>2257</v>
      </c>
      <c r="U239" s="51" t="s">
        <v>2258</v>
      </c>
      <c r="V239" s="49"/>
      <c r="W239" s="49"/>
      <c r="X239" s="49"/>
      <c r="Y239" s="49"/>
      <c r="Z239" s="49"/>
      <c r="AA239" s="49"/>
      <c r="AB239" s="49"/>
    </row>
    <row r="240" spans="1:28" s="52" customFormat="1" ht="120">
      <c r="A240" s="144" t="s">
        <v>216</v>
      </c>
      <c r="B240" s="144" t="s">
        <v>1038</v>
      </c>
      <c r="C240" s="127" t="s">
        <v>877</v>
      </c>
      <c r="D240" s="143"/>
      <c r="E240" s="144"/>
      <c r="F240" s="144"/>
      <c r="G240" s="143" t="s">
        <v>878</v>
      </c>
      <c r="H240" s="143" t="s">
        <v>879</v>
      </c>
      <c r="I240" s="143" t="s">
        <v>1039</v>
      </c>
      <c r="J240" s="49"/>
      <c r="K240" s="49" t="s">
        <v>58</v>
      </c>
      <c r="L240" s="49"/>
      <c r="M240" s="49"/>
      <c r="N240" s="49"/>
      <c r="O240" s="49"/>
      <c r="P240" s="49"/>
      <c r="Q240" s="51" t="s">
        <v>2076</v>
      </c>
      <c r="R240" s="51" t="s">
        <v>2077</v>
      </c>
      <c r="S240" s="51" t="s">
        <v>3032</v>
      </c>
      <c r="T240" s="51" t="s">
        <v>2078</v>
      </c>
      <c r="U240" s="51" t="s">
        <v>2103</v>
      </c>
      <c r="V240" s="49"/>
      <c r="W240" s="49"/>
      <c r="X240" s="49"/>
      <c r="Y240" s="49"/>
      <c r="Z240" s="49"/>
      <c r="AA240" s="49"/>
      <c r="AB240" s="49"/>
    </row>
    <row r="241" spans="1:28" s="52" customFormat="1" ht="409">
      <c r="A241" s="144" t="s">
        <v>901</v>
      </c>
      <c r="B241" s="144" t="s">
        <v>1040</v>
      </c>
      <c r="C241" s="127" t="s">
        <v>1041</v>
      </c>
      <c r="D241" s="143"/>
      <c r="E241" s="144"/>
      <c r="F241" s="144"/>
      <c r="G241" s="144"/>
      <c r="H241" s="143"/>
      <c r="I241" s="143"/>
      <c r="J241" s="49"/>
      <c r="K241" s="49" t="s">
        <v>58</v>
      </c>
      <c r="L241" s="49"/>
      <c r="M241" s="49"/>
      <c r="N241" s="49"/>
      <c r="O241" s="49"/>
      <c r="P241" s="49"/>
      <c r="Q241" s="51" t="s">
        <v>2259</v>
      </c>
      <c r="R241" s="51" t="s">
        <v>1041</v>
      </c>
      <c r="S241" s="51" t="s">
        <v>3496</v>
      </c>
      <c r="T241" s="51" t="s">
        <v>2260</v>
      </c>
      <c r="U241" s="51" t="s">
        <v>2261</v>
      </c>
      <c r="V241" s="49"/>
      <c r="W241" s="49"/>
      <c r="X241" s="49"/>
      <c r="Y241" s="49"/>
      <c r="Z241" s="49"/>
      <c r="AA241" s="49"/>
      <c r="AB241" s="49"/>
    </row>
    <row r="242" spans="1:28" s="52" customFormat="1" ht="150">
      <c r="A242" s="144" t="s">
        <v>1019</v>
      </c>
      <c r="B242" s="144" t="s">
        <v>1042</v>
      </c>
      <c r="C242" s="127" t="s">
        <v>1043</v>
      </c>
      <c r="D242" s="143"/>
      <c r="E242" s="144"/>
      <c r="F242" s="144"/>
      <c r="G242" s="144"/>
      <c r="H242" s="143"/>
      <c r="I242" s="143" t="s">
        <v>1044</v>
      </c>
      <c r="J242" s="49"/>
      <c r="K242" s="49" t="s">
        <v>58</v>
      </c>
      <c r="L242" s="49"/>
      <c r="M242" s="49"/>
      <c r="N242" s="49"/>
      <c r="O242" s="49"/>
      <c r="P242" s="49"/>
      <c r="Q242" s="51" t="s">
        <v>2262</v>
      </c>
      <c r="R242" s="51" t="s">
        <v>2263</v>
      </c>
      <c r="S242" s="51" t="s">
        <v>3433</v>
      </c>
      <c r="T242" s="51" t="s">
        <v>2264</v>
      </c>
      <c r="U242" s="51" t="s">
        <v>2265</v>
      </c>
      <c r="V242" s="49"/>
      <c r="W242" s="49"/>
      <c r="X242" s="49"/>
      <c r="Y242" s="49"/>
      <c r="Z242" s="49"/>
      <c r="AA242" s="49"/>
      <c r="AB242" s="49"/>
    </row>
    <row r="243" spans="1:28" s="52" customFormat="1" ht="75">
      <c r="A243" s="144" t="s">
        <v>1023</v>
      </c>
      <c r="B243" s="144" t="s">
        <v>1045</v>
      </c>
      <c r="C243" s="127" t="s">
        <v>1046</v>
      </c>
      <c r="D243" s="143"/>
      <c r="E243" s="144"/>
      <c r="F243" s="144"/>
      <c r="G243" s="144"/>
      <c r="H243" s="143"/>
      <c r="I243" s="143" t="s">
        <v>1047</v>
      </c>
      <c r="J243" s="49"/>
      <c r="K243" s="49" t="s">
        <v>58</v>
      </c>
      <c r="L243" s="49"/>
      <c r="M243" s="49"/>
      <c r="N243" s="49"/>
      <c r="O243" s="49"/>
      <c r="P243" s="49"/>
      <c r="Q243" s="51" t="s">
        <v>2266</v>
      </c>
      <c r="R243" s="51" t="s">
        <v>2267</v>
      </c>
      <c r="S243" s="51" t="s">
        <v>3434</v>
      </c>
      <c r="T243" s="51" t="s">
        <v>2268</v>
      </c>
      <c r="U243" s="51" t="s">
        <v>2269</v>
      </c>
      <c r="V243" s="49"/>
      <c r="W243" s="49"/>
      <c r="X243" s="49"/>
      <c r="Y243" s="49"/>
      <c r="Z243" s="49"/>
      <c r="AA243" s="49"/>
      <c r="AB243" s="49"/>
    </row>
    <row r="244" spans="1:28" s="52" customFormat="1" ht="60">
      <c r="A244" s="144" t="s">
        <v>1027</v>
      </c>
      <c r="B244" s="144" t="s">
        <v>1048</v>
      </c>
      <c r="C244" s="127" t="s">
        <v>1049</v>
      </c>
      <c r="D244" s="143" t="s">
        <v>1030</v>
      </c>
      <c r="E244" s="144"/>
      <c r="F244" s="144"/>
      <c r="G244" s="144"/>
      <c r="H244" s="143"/>
      <c r="I244" s="143" t="s">
        <v>1050</v>
      </c>
      <c r="J244" s="49"/>
      <c r="K244" s="49" t="s">
        <v>58</v>
      </c>
      <c r="L244" s="49"/>
      <c r="M244" s="49"/>
      <c r="N244" s="49"/>
      <c r="O244" s="49"/>
      <c r="P244" s="49"/>
      <c r="Q244" s="51" t="s">
        <v>2270</v>
      </c>
      <c r="R244" s="51" t="s">
        <v>2252</v>
      </c>
      <c r="S244" s="51" t="s">
        <v>3435</v>
      </c>
      <c r="T244" s="51" t="s">
        <v>2271</v>
      </c>
      <c r="U244" s="51" t="s">
        <v>2272</v>
      </c>
      <c r="V244" s="49"/>
      <c r="W244" s="49"/>
      <c r="X244" s="49"/>
      <c r="Y244" s="49"/>
      <c r="Z244" s="49"/>
      <c r="AA244" s="49"/>
      <c r="AB244" s="49"/>
    </row>
    <row r="245" spans="1:28" s="52" customFormat="1" ht="120">
      <c r="A245" s="144" t="s">
        <v>216</v>
      </c>
      <c r="B245" s="144" t="s">
        <v>1051</v>
      </c>
      <c r="C245" s="127" t="s">
        <v>877</v>
      </c>
      <c r="D245" s="143"/>
      <c r="E245" s="144"/>
      <c r="F245" s="144"/>
      <c r="G245" s="143" t="s">
        <v>878</v>
      </c>
      <c r="H245" s="143" t="s">
        <v>879</v>
      </c>
      <c r="I245" s="143" t="s">
        <v>1052</v>
      </c>
      <c r="J245" s="49"/>
      <c r="K245" s="49" t="s">
        <v>58</v>
      </c>
      <c r="L245" s="49"/>
      <c r="M245" s="49"/>
      <c r="N245" s="49"/>
      <c r="O245" s="49"/>
      <c r="P245" s="49"/>
      <c r="Q245" s="51" t="s">
        <v>2076</v>
      </c>
      <c r="R245" s="51" t="s">
        <v>2077</v>
      </c>
      <c r="S245" s="51" t="s">
        <v>3032</v>
      </c>
      <c r="T245" s="51" t="s">
        <v>2078</v>
      </c>
      <c r="U245" s="51" t="s">
        <v>2158</v>
      </c>
      <c r="V245" s="49"/>
      <c r="W245" s="49"/>
      <c r="X245" s="49"/>
      <c r="Y245" s="49"/>
      <c r="Z245" s="49"/>
      <c r="AA245" s="49"/>
      <c r="AB245" s="49"/>
    </row>
    <row r="246" spans="1:28" s="52" customFormat="1" ht="45">
      <c r="A246" s="144" t="s">
        <v>1034</v>
      </c>
      <c r="B246" s="144" t="s">
        <v>1053</v>
      </c>
      <c r="C246" s="127" t="s">
        <v>1054</v>
      </c>
      <c r="D246" s="143" t="s">
        <v>1030</v>
      </c>
      <c r="E246" s="144"/>
      <c r="F246" s="144"/>
      <c r="G246" s="144"/>
      <c r="H246" s="143"/>
      <c r="I246" s="143" t="s">
        <v>1055</v>
      </c>
      <c r="J246" s="49"/>
      <c r="K246" s="49" t="s">
        <v>58</v>
      </c>
      <c r="L246" s="49"/>
      <c r="M246" s="49"/>
      <c r="N246" s="49"/>
      <c r="O246" s="49"/>
      <c r="P246" s="49"/>
      <c r="Q246" s="51" t="s">
        <v>2273</v>
      </c>
      <c r="R246" s="51" t="s">
        <v>2256</v>
      </c>
      <c r="S246" s="51" t="s">
        <v>3436</v>
      </c>
      <c r="T246" s="51" t="s">
        <v>2274</v>
      </c>
      <c r="U246" s="51" t="s">
        <v>2275</v>
      </c>
      <c r="V246" s="49"/>
      <c r="W246" s="49"/>
      <c r="X246" s="49"/>
      <c r="Y246" s="49"/>
      <c r="Z246" s="49"/>
      <c r="AA246" s="49"/>
      <c r="AB246" s="49"/>
    </row>
    <row r="247" spans="1:28" s="52" customFormat="1" ht="120">
      <c r="A247" s="144" t="s">
        <v>216</v>
      </c>
      <c r="B247" s="144" t="s">
        <v>1056</v>
      </c>
      <c r="C247" s="127" t="s">
        <v>877</v>
      </c>
      <c r="D247" s="143"/>
      <c r="E247" s="144"/>
      <c r="F247" s="144"/>
      <c r="G247" s="143" t="s">
        <v>878</v>
      </c>
      <c r="H247" s="143" t="s">
        <v>879</v>
      </c>
      <c r="I247" s="143" t="s">
        <v>1057</v>
      </c>
      <c r="J247" s="49"/>
      <c r="K247" s="49" t="s">
        <v>58</v>
      </c>
      <c r="L247" s="49"/>
      <c r="M247" s="49"/>
      <c r="N247" s="49"/>
      <c r="O247" s="49"/>
      <c r="P247" s="49"/>
      <c r="Q247" s="51" t="s">
        <v>2076</v>
      </c>
      <c r="R247" s="51" t="s">
        <v>2077</v>
      </c>
      <c r="S247" s="51" t="s">
        <v>3032</v>
      </c>
      <c r="T247" s="51" t="s">
        <v>2078</v>
      </c>
      <c r="U247" s="51" t="s">
        <v>2103</v>
      </c>
      <c r="V247" s="49"/>
      <c r="W247" s="49"/>
      <c r="X247" s="49"/>
      <c r="Y247" s="49"/>
      <c r="Z247" s="49"/>
      <c r="AA247" s="49"/>
      <c r="AB247" s="49"/>
    </row>
    <row r="248" spans="1:28" s="52" customFormat="1" ht="60">
      <c r="A248" s="144" t="s">
        <v>901</v>
      </c>
      <c r="B248" s="144" t="s">
        <v>1058</v>
      </c>
      <c r="C248" s="127" t="s">
        <v>1059</v>
      </c>
      <c r="D248" s="143"/>
      <c r="E248" s="144"/>
      <c r="F248" s="144"/>
      <c r="G248" s="144"/>
      <c r="H248" s="143"/>
      <c r="I248" s="143"/>
      <c r="J248" s="49"/>
      <c r="K248" s="49" t="s">
        <v>58</v>
      </c>
      <c r="L248" s="49"/>
      <c r="M248" s="49"/>
      <c r="N248" s="49"/>
      <c r="O248" s="49"/>
      <c r="P248" s="49"/>
      <c r="Q248" s="51" t="s">
        <v>2276</v>
      </c>
      <c r="R248" s="51" t="s">
        <v>2277</v>
      </c>
      <c r="S248" s="51" t="s">
        <v>3497</v>
      </c>
      <c r="T248" s="51" t="s">
        <v>2278</v>
      </c>
      <c r="U248" s="51" t="s">
        <v>2279</v>
      </c>
      <c r="V248" s="49"/>
      <c r="W248" s="49"/>
      <c r="X248" s="49"/>
      <c r="Y248" s="49"/>
      <c r="Z248" s="49"/>
      <c r="AA248" s="49"/>
      <c r="AB248" s="49"/>
    </row>
    <row r="249" spans="1:28" s="52" customFormat="1" ht="150">
      <c r="A249" s="144" t="s">
        <v>1019</v>
      </c>
      <c r="B249" s="144" t="s">
        <v>1060</v>
      </c>
      <c r="C249" s="127" t="s">
        <v>1061</v>
      </c>
      <c r="D249" s="143"/>
      <c r="E249" s="144"/>
      <c r="F249" s="144"/>
      <c r="G249" s="144"/>
      <c r="H249" s="143"/>
      <c r="I249" s="143" t="s">
        <v>1062</v>
      </c>
      <c r="J249" s="49"/>
      <c r="K249" s="49" t="s">
        <v>58</v>
      </c>
      <c r="L249" s="49"/>
      <c r="M249" s="49"/>
      <c r="N249" s="49"/>
      <c r="O249" s="49"/>
      <c r="P249" s="49"/>
      <c r="Q249" s="51" t="s">
        <v>2280</v>
      </c>
      <c r="R249" s="51" t="s">
        <v>2281</v>
      </c>
      <c r="S249" s="51" t="s">
        <v>3498</v>
      </c>
      <c r="T249" s="51" t="s">
        <v>2282</v>
      </c>
      <c r="U249" s="51" t="s">
        <v>2283</v>
      </c>
      <c r="V249" s="49"/>
      <c r="W249" s="49"/>
      <c r="X249" s="49"/>
      <c r="Y249" s="49"/>
      <c r="Z249" s="49"/>
      <c r="AA249" s="49"/>
      <c r="AB249" s="49"/>
    </row>
    <row r="250" spans="1:28" s="52" customFormat="1" ht="45">
      <c r="A250" s="144" t="s">
        <v>1023</v>
      </c>
      <c r="B250" s="144" t="s">
        <v>1063</v>
      </c>
      <c r="C250" s="127" t="s">
        <v>1064</v>
      </c>
      <c r="D250" s="143"/>
      <c r="E250" s="144"/>
      <c r="F250" s="144"/>
      <c r="G250" s="144"/>
      <c r="H250" s="143"/>
      <c r="I250" s="143" t="s">
        <v>1065</v>
      </c>
      <c r="J250" s="49"/>
      <c r="K250" s="49" t="s">
        <v>58</v>
      </c>
      <c r="L250" s="49"/>
      <c r="M250" s="49"/>
      <c r="N250" s="49"/>
      <c r="O250" s="49"/>
      <c r="P250" s="49"/>
      <c r="Q250" s="51" t="s">
        <v>2284</v>
      </c>
      <c r="R250" s="51" t="s">
        <v>2285</v>
      </c>
      <c r="S250" s="51" t="s">
        <v>3437</v>
      </c>
      <c r="T250" s="51" t="s">
        <v>2286</v>
      </c>
      <c r="U250" s="51" t="s">
        <v>2287</v>
      </c>
      <c r="V250" s="49"/>
      <c r="W250" s="49"/>
      <c r="X250" s="49"/>
      <c r="Y250" s="49"/>
      <c r="Z250" s="49"/>
      <c r="AA250" s="49"/>
      <c r="AB250" s="49"/>
    </row>
    <row r="251" spans="1:28" s="52" customFormat="1" ht="45">
      <c r="A251" s="144" t="s">
        <v>1027</v>
      </c>
      <c r="B251" s="144" t="s">
        <v>1066</v>
      </c>
      <c r="C251" s="127" t="s">
        <v>1067</v>
      </c>
      <c r="D251" s="143" t="s">
        <v>1030</v>
      </c>
      <c r="E251" s="144"/>
      <c r="F251" s="144"/>
      <c r="G251" s="144"/>
      <c r="H251" s="143"/>
      <c r="I251" s="143" t="s">
        <v>1068</v>
      </c>
      <c r="J251" s="49"/>
      <c r="K251" s="49" t="s">
        <v>58</v>
      </c>
      <c r="L251" s="49"/>
      <c r="M251" s="49"/>
      <c r="N251" s="49"/>
      <c r="O251" s="49"/>
      <c r="P251" s="49"/>
      <c r="Q251" s="51" t="s">
        <v>2288</v>
      </c>
      <c r="R251" s="51" t="s">
        <v>2289</v>
      </c>
      <c r="S251" s="51" t="s">
        <v>3438</v>
      </c>
      <c r="T251" s="51" t="s">
        <v>2290</v>
      </c>
      <c r="U251" s="51" t="s">
        <v>2291</v>
      </c>
      <c r="V251" s="49"/>
      <c r="W251" s="49"/>
      <c r="X251" s="49"/>
      <c r="Y251" s="49"/>
      <c r="Z251" s="49"/>
      <c r="AA251" s="49"/>
      <c r="AB251" s="49"/>
    </row>
    <row r="252" spans="1:28" s="52" customFormat="1" ht="120">
      <c r="A252" s="144" t="s">
        <v>216</v>
      </c>
      <c r="B252" s="144" t="s">
        <v>1069</v>
      </c>
      <c r="C252" s="127" t="s">
        <v>877</v>
      </c>
      <c r="D252" s="143"/>
      <c r="E252" s="144"/>
      <c r="F252" s="144"/>
      <c r="G252" s="143" t="s">
        <v>878</v>
      </c>
      <c r="H252" s="143" t="s">
        <v>879</v>
      </c>
      <c r="I252" s="143" t="s">
        <v>1070</v>
      </c>
      <c r="J252" s="49"/>
      <c r="K252" s="49" t="s">
        <v>58</v>
      </c>
      <c r="L252" s="49"/>
      <c r="M252" s="49"/>
      <c r="N252" s="49"/>
      <c r="O252" s="49"/>
      <c r="P252" s="49"/>
      <c r="Q252" s="51" t="s">
        <v>2076</v>
      </c>
      <c r="R252" s="51" t="s">
        <v>2077</v>
      </c>
      <c r="S252" s="51" t="s">
        <v>3032</v>
      </c>
      <c r="T252" s="51" t="s">
        <v>2078</v>
      </c>
      <c r="U252" s="51" t="s">
        <v>2103</v>
      </c>
      <c r="V252" s="49"/>
      <c r="W252" s="49"/>
      <c r="X252" s="49"/>
      <c r="Y252" s="49"/>
      <c r="Z252" s="49"/>
      <c r="AA252" s="49"/>
      <c r="AB252" s="49"/>
    </row>
    <row r="253" spans="1:28" s="52" customFormat="1" ht="75">
      <c r="A253" s="144" t="s">
        <v>1034</v>
      </c>
      <c r="B253" s="144" t="s">
        <v>1071</v>
      </c>
      <c r="C253" s="127" t="s">
        <v>1072</v>
      </c>
      <c r="D253" s="143" t="s">
        <v>1030</v>
      </c>
      <c r="E253" s="144"/>
      <c r="F253" s="144"/>
      <c r="G253" s="144"/>
      <c r="H253" s="143"/>
      <c r="I253" s="143" t="s">
        <v>1073</v>
      </c>
      <c r="J253" s="49"/>
      <c r="K253" s="49" t="s">
        <v>58</v>
      </c>
      <c r="L253" s="49"/>
      <c r="M253" s="49"/>
      <c r="N253" s="49"/>
      <c r="O253" s="49"/>
      <c r="P253" s="49"/>
      <c r="Q253" s="51" t="s">
        <v>2292</v>
      </c>
      <c r="R253" s="51" t="s">
        <v>2293</v>
      </c>
      <c r="S253" s="51" t="s">
        <v>3439</v>
      </c>
      <c r="T253" s="51" t="s">
        <v>2294</v>
      </c>
      <c r="U253" s="51" t="s">
        <v>2295</v>
      </c>
      <c r="V253" s="49"/>
      <c r="W253" s="49"/>
      <c r="X253" s="49"/>
      <c r="Y253" s="49"/>
      <c r="Z253" s="49"/>
      <c r="AA253" s="49"/>
      <c r="AB253" s="49"/>
    </row>
    <row r="254" spans="1:28" s="52" customFormat="1" ht="120">
      <c r="A254" s="144" t="s">
        <v>216</v>
      </c>
      <c r="B254" s="144" t="s">
        <v>1074</v>
      </c>
      <c r="C254" s="127" t="s">
        <v>877</v>
      </c>
      <c r="D254" s="143"/>
      <c r="E254" s="144"/>
      <c r="F254" s="144"/>
      <c r="G254" s="143" t="s">
        <v>878</v>
      </c>
      <c r="H254" s="143" t="s">
        <v>879</v>
      </c>
      <c r="I254" s="143" t="s">
        <v>1075</v>
      </c>
      <c r="J254" s="49"/>
      <c r="K254" s="49" t="s">
        <v>58</v>
      </c>
      <c r="L254" s="49"/>
      <c r="M254" s="49"/>
      <c r="N254" s="49"/>
      <c r="O254" s="49"/>
      <c r="P254" s="49"/>
      <c r="Q254" s="51" t="s">
        <v>2076</v>
      </c>
      <c r="R254" s="51" t="s">
        <v>2077</v>
      </c>
      <c r="S254" s="51" t="s">
        <v>3032</v>
      </c>
      <c r="T254" s="51" t="s">
        <v>2078</v>
      </c>
      <c r="U254" s="51" t="s">
        <v>2296</v>
      </c>
      <c r="V254" s="49"/>
      <c r="W254" s="49"/>
      <c r="X254" s="49"/>
      <c r="Y254" s="49"/>
      <c r="Z254" s="49"/>
      <c r="AA254" s="49"/>
      <c r="AB254" s="49"/>
    </row>
    <row r="255" spans="1:28" s="52" customFormat="1" ht="195">
      <c r="A255" s="144" t="s">
        <v>1019</v>
      </c>
      <c r="B255" s="144" t="s">
        <v>1076</v>
      </c>
      <c r="C255" s="127" t="s">
        <v>1077</v>
      </c>
      <c r="D255" s="143"/>
      <c r="E255" s="144"/>
      <c r="F255" s="144"/>
      <c r="G255" s="144"/>
      <c r="H255" s="143"/>
      <c r="I255" s="143"/>
      <c r="J255" s="49"/>
      <c r="K255" s="49" t="s">
        <v>58</v>
      </c>
      <c r="L255" s="49"/>
      <c r="M255" s="49"/>
      <c r="N255" s="49"/>
      <c r="O255" s="49"/>
      <c r="P255" s="49"/>
      <c r="Q255" s="51" t="s">
        <v>2297</v>
      </c>
      <c r="R255" s="51" t="s">
        <v>2298</v>
      </c>
      <c r="S255" s="51" t="s">
        <v>3440</v>
      </c>
      <c r="T255" s="51" t="s">
        <v>2299</v>
      </c>
      <c r="U255" s="51" t="s">
        <v>2300</v>
      </c>
      <c r="V255" s="49"/>
      <c r="W255" s="49"/>
      <c r="X255" s="49"/>
      <c r="Y255" s="49"/>
      <c r="Z255" s="49"/>
      <c r="AA255" s="49"/>
      <c r="AB255" s="49"/>
    </row>
    <row r="256" spans="1:28" s="52" customFormat="1" ht="90">
      <c r="A256" s="144" t="s">
        <v>1023</v>
      </c>
      <c r="B256" s="144" t="s">
        <v>1078</v>
      </c>
      <c r="C256" s="127" t="s">
        <v>1079</v>
      </c>
      <c r="D256" s="143"/>
      <c r="E256" s="144"/>
      <c r="F256" s="144"/>
      <c r="G256" s="144"/>
      <c r="H256" s="143"/>
      <c r="I256" s="143" t="s">
        <v>1080</v>
      </c>
      <c r="J256" s="49"/>
      <c r="K256" s="49" t="s">
        <v>58</v>
      </c>
      <c r="L256" s="49"/>
      <c r="M256" s="49"/>
      <c r="N256" s="49"/>
      <c r="O256" s="49"/>
      <c r="P256" s="49"/>
      <c r="Q256" s="51" t="s">
        <v>2301</v>
      </c>
      <c r="R256" s="51" t="s">
        <v>2302</v>
      </c>
      <c r="S256" s="51" t="s">
        <v>3499</v>
      </c>
      <c r="T256" s="51" t="s">
        <v>2303</v>
      </c>
      <c r="U256" s="51" t="s">
        <v>2304</v>
      </c>
      <c r="V256" s="49"/>
      <c r="W256" s="49"/>
      <c r="X256" s="49"/>
      <c r="Y256" s="49"/>
      <c r="Z256" s="49"/>
      <c r="AA256" s="49"/>
      <c r="AB256" s="49"/>
    </row>
    <row r="257" spans="1:28" s="52" customFormat="1" ht="90">
      <c r="A257" s="144" t="s">
        <v>1027</v>
      </c>
      <c r="B257" s="144" t="s">
        <v>1081</v>
      </c>
      <c r="C257" s="127" t="s">
        <v>1082</v>
      </c>
      <c r="D257" s="143" t="s">
        <v>1030</v>
      </c>
      <c r="E257" s="144"/>
      <c r="F257" s="144"/>
      <c r="G257" s="144"/>
      <c r="H257" s="143"/>
      <c r="I257" s="143" t="s">
        <v>1083</v>
      </c>
      <c r="J257" s="49"/>
      <c r="K257" s="49" t="s">
        <v>58</v>
      </c>
      <c r="L257" s="49"/>
      <c r="M257" s="49"/>
      <c r="N257" s="49"/>
      <c r="O257" s="49"/>
      <c r="P257" s="49"/>
      <c r="Q257" s="51" t="s">
        <v>2305</v>
      </c>
      <c r="R257" s="51" t="s">
        <v>2306</v>
      </c>
      <c r="S257" s="51" t="s">
        <v>3441</v>
      </c>
      <c r="T257" s="51" t="s">
        <v>2307</v>
      </c>
      <c r="U257" s="51" t="s">
        <v>2308</v>
      </c>
      <c r="V257" s="49"/>
      <c r="W257" s="49"/>
      <c r="X257" s="49"/>
      <c r="Y257" s="49"/>
      <c r="Z257" s="49"/>
      <c r="AA257" s="49"/>
      <c r="AB257" s="49"/>
    </row>
    <row r="258" spans="1:28" s="52" customFormat="1" ht="120">
      <c r="A258" s="144" t="s">
        <v>216</v>
      </c>
      <c r="B258" s="144" t="s">
        <v>1084</v>
      </c>
      <c r="C258" s="127" t="s">
        <v>877</v>
      </c>
      <c r="D258" s="143"/>
      <c r="E258" s="144"/>
      <c r="F258" s="144"/>
      <c r="G258" s="143" t="s">
        <v>878</v>
      </c>
      <c r="H258" s="143" t="s">
        <v>879</v>
      </c>
      <c r="I258" s="143" t="s">
        <v>1085</v>
      </c>
      <c r="J258" s="49"/>
      <c r="K258" s="49" t="s">
        <v>58</v>
      </c>
      <c r="L258" s="49"/>
      <c r="M258" s="49"/>
      <c r="N258" s="49"/>
      <c r="O258" s="49"/>
      <c r="P258" s="49"/>
      <c r="Q258" s="51" t="s">
        <v>2076</v>
      </c>
      <c r="R258" s="51" t="s">
        <v>2077</v>
      </c>
      <c r="S258" s="51" t="s">
        <v>3032</v>
      </c>
      <c r="T258" s="51" t="s">
        <v>2078</v>
      </c>
      <c r="U258" s="51" t="s">
        <v>2088</v>
      </c>
      <c r="V258" s="49"/>
      <c r="W258" s="49"/>
      <c r="X258" s="49"/>
      <c r="Y258" s="49"/>
      <c r="Z258" s="49"/>
      <c r="AA258" s="49"/>
      <c r="AB258" s="49"/>
    </row>
    <row r="259" spans="1:28" s="52" customFormat="1" ht="105">
      <c r="A259" s="144" t="s">
        <v>1034</v>
      </c>
      <c r="B259" s="144" t="s">
        <v>1086</v>
      </c>
      <c r="C259" s="127" t="s">
        <v>1087</v>
      </c>
      <c r="D259" s="143" t="s">
        <v>1030</v>
      </c>
      <c r="E259" s="144"/>
      <c r="F259" s="144"/>
      <c r="G259" s="144"/>
      <c r="H259" s="143"/>
      <c r="I259" s="143" t="s">
        <v>1088</v>
      </c>
      <c r="J259" s="49"/>
      <c r="K259" s="49" t="s">
        <v>58</v>
      </c>
      <c r="L259" s="49"/>
      <c r="M259" s="49"/>
      <c r="N259" s="49"/>
      <c r="O259" s="49"/>
      <c r="P259" s="49"/>
      <c r="Q259" s="51" t="s">
        <v>2305</v>
      </c>
      <c r="R259" s="51" t="s">
        <v>2309</v>
      </c>
      <c r="S259" s="51" t="s">
        <v>3442</v>
      </c>
      <c r="T259" s="51" t="s">
        <v>2310</v>
      </c>
      <c r="U259" s="51" t="s">
        <v>2311</v>
      </c>
      <c r="V259" s="49"/>
      <c r="W259" s="49"/>
      <c r="X259" s="49"/>
      <c r="Y259" s="49"/>
      <c r="Z259" s="49"/>
      <c r="AA259" s="49"/>
      <c r="AB259" s="49"/>
    </row>
    <row r="260" spans="1:28" s="52" customFormat="1" ht="120">
      <c r="A260" s="144" t="s">
        <v>216</v>
      </c>
      <c r="B260" s="144" t="s">
        <v>1089</v>
      </c>
      <c r="C260" s="127" t="s">
        <v>877</v>
      </c>
      <c r="D260" s="143"/>
      <c r="E260" s="144"/>
      <c r="F260" s="144"/>
      <c r="G260" s="143" t="s">
        <v>878</v>
      </c>
      <c r="H260" s="143" t="s">
        <v>879</v>
      </c>
      <c r="I260" s="143" t="s">
        <v>1090</v>
      </c>
      <c r="J260" s="49"/>
      <c r="K260" s="49" t="s">
        <v>58</v>
      </c>
      <c r="L260" s="49"/>
      <c r="M260" s="49"/>
      <c r="N260" s="49"/>
      <c r="O260" s="49"/>
      <c r="P260" s="49"/>
      <c r="Q260" s="51" t="s">
        <v>2076</v>
      </c>
      <c r="R260" s="51" t="s">
        <v>2077</v>
      </c>
      <c r="S260" s="51" t="s">
        <v>3032</v>
      </c>
      <c r="T260" s="51" t="s">
        <v>2078</v>
      </c>
      <c r="U260" s="51" t="s">
        <v>2312</v>
      </c>
      <c r="V260" s="49"/>
      <c r="W260" s="49"/>
      <c r="X260" s="49"/>
      <c r="Y260" s="49"/>
      <c r="Z260" s="49"/>
      <c r="AA260" s="49"/>
      <c r="AB260" s="49"/>
    </row>
    <row r="261" spans="1:28" s="52" customFormat="1" ht="120">
      <c r="A261" s="144" t="s">
        <v>1014</v>
      </c>
      <c r="B261" s="144" t="s">
        <v>1091</v>
      </c>
      <c r="C261" s="127" t="s">
        <v>1092</v>
      </c>
      <c r="D261" s="143"/>
      <c r="E261" s="144"/>
      <c r="F261" s="144"/>
      <c r="G261" s="143"/>
      <c r="H261" s="143"/>
      <c r="I261" s="143" t="s">
        <v>1093</v>
      </c>
      <c r="J261" s="49"/>
      <c r="K261" s="49" t="s">
        <v>58</v>
      </c>
      <c r="L261" s="49"/>
      <c r="M261" s="49"/>
      <c r="N261" s="49"/>
      <c r="O261" s="49"/>
      <c r="P261" s="49"/>
      <c r="Q261" s="51" t="s">
        <v>2313</v>
      </c>
      <c r="R261" s="51" t="s">
        <v>2314</v>
      </c>
      <c r="S261" s="51" t="s">
        <v>3443</v>
      </c>
      <c r="T261" s="51" t="s">
        <v>2315</v>
      </c>
      <c r="U261" s="51" t="s">
        <v>2316</v>
      </c>
      <c r="V261" s="49"/>
      <c r="W261" s="49"/>
      <c r="X261" s="49"/>
      <c r="Y261" s="49"/>
      <c r="Z261" s="49"/>
      <c r="AA261" s="49"/>
      <c r="AB261" s="49"/>
    </row>
    <row r="262" spans="1:28" s="52" customFormat="1" ht="105">
      <c r="A262" s="144" t="s">
        <v>3545</v>
      </c>
      <c r="B262" s="144" t="s">
        <v>1094</v>
      </c>
      <c r="C262" s="127" t="s">
        <v>1095</v>
      </c>
      <c r="D262" s="143"/>
      <c r="E262" s="144"/>
      <c r="F262" s="144"/>
      <c r="G262" s="143"/>
      <c r="H262" s="143"/>
      <c r="I262" s="143" t="s">
        <v>1093</v>
      </c>
      <c r="J262" s="49"/>
      <c r="K262" s="49" t="s">
        <v>58</v>
      </c>
      <c r="L262" s="49"/>
      <c r="M262" s="49"/>
      <c r="N262" s="49"/>
      <c r="O262" s="49"/>
      <c r="P262" s="49"/>
      <c r="Q262" s="51" t="s">
        <v>2317</v>
      </c>
      <c r="R262" s="51" t="s">
        <v>2318</v>
      </c>
      <c r="S262" s="51" t="s">
        <v>3444</v>
      </c>
      <c r="T262" s="51" t="s">
        <v>2319</v>
      </c>
      <c r="U262" s="51" t="s">
        <v>2320</v>
      </c>
      <c r="V262" s="49"/>
      <c r="W262" s="49"/>
      <c r="X262" s="49"/>
      <c r="Y262" s="49"/>
      <c r="Z262" s="49"/>
      <c r="AA262" s="49"/>
      <c r="AB262" s="49"/>
    </row>
    <row r="263" spans="1:28" s="52" customFormat="1" ht="120">
      <c r="A263" s="144" t="s">
        <v>216</v>
      </c>
      <c r="B263" s="144" t="s">
        <v>3546</v>
      </c>
      <c r="C263" s="127" t="s">
        <v>877</v>
      </c>
      <c r="D263" s="143"/>
      <c r="E263" s="144"/>
      <c r="F263" s="144"/>
      <c r="G263" s="143" t="s">
        <v>878</v>
      </c>
      <c r="H263" s="143" t="s">
        <v>879</v>
      </c>
      <c r="I263" s="143" t="s">
        <v>3547</v>
      </c>
      <c r="J263" s="49"/>
      <c r="K263" s="49" t="s">
        <v>58</v>
      </c>
      <c r="L263" s="49"/>
      <c r="M263" s="49"/>
      <c r="N263" s="49"/>
      <c r="O263" s="49"/>
      <c r="P263" s="49"/>
      <c r="Q263" s="51" t="s">
        <v>2076</v>
      </c>
      <c r="R263" s="51" t="s">
        <v>2077</v>
      </c>
      <c r="S263" s="51" t="s">
        <v>3032</v>
      </c>
      <c r="T263" s="51" t="s">
        <v>2078</v>
      </c>
      <c r="U263" s="51" t="s">
        <v>2312</v>
      </c>
      <c r="V263" s="49"/>
      <c r="W263" s="49"/>
      <c r="X263" s="49"/>
      <c r="Y263" s="49"/>
      <c r="Z263" s="49"/>
      <c r="AA263" s="49"/>
      <c r="AB263" s="49"/>
    </row>
    <row r="264" spans="1:28" s="52" customFormat="1" ht="120">
      <c r="A264" s="144" t="s">
        <v>901</v>
      </c>
      <c r="B264" s="144" t="s">
        <v>1096</v>
      </c>
      <c r="C264" s="127" t="s">
        <v>1097</v>
      </c>
      <c r="D264" s="143"/>
      <c r="E264" s="144"/>
      <c r="F264" s="144"/>
      <c r="G264" s="143"/>
      <c r="H264" s="143"/>
      <c r="I264" s="143" t="s">
        <v>1093</v>
      </c>
      <c r="J264" s="49"/>
      <c r="K264" s="49" t="s">
        <v>58</v>
      </c>
      <c r="L264" s="49"/>
      <c r="M264" s="49"/>
      <c r="N264" s="49"/>
      <c r="O264" s="49"/>
      <c r="P264" s="49"/>
      <c r="Q264" s="51" t="s">
        <v>2321</v>
      </c>
      <c r="R264" s="51" t="s">
        <v>2322</v>
      </c>
      <c r="S264" s="51" t="s">
        <v>3445</v>
      </c>
      <c r="T264" s="51" t="s">
        <v>2323</v>
      </c>
      <c r="U264" s="51" t="s">
        <v>2324</v>
      </c>
      <c r="V264" s="49"/>
      <c r="W264" s="49"/>
      <c r="X264" s="49"/>
      <c r="Y264" s="49"/>
      <c r="Z264" s="49"/>
      <c r="AA264" s="49"/>
      <c r="AB264" s="49"/>
    </row>
    <row r="265" spans="1:28" s="52" customFormat="1" ht="90">
      <c r="A265" s="144" t="s">
        <v>901</v>
      </c>
      <c r="B265" s="144" t="s">
        <v>1098</v>
      </c>
      <c r="C265" s="127" t="s">
        <v>1099</v>
      </c>
      <c r="D265" s="143"/>
      <c r="E265" s="144"/>
      <c r="F265" s="144"/>
      <c r="G265" s="143"/>
      <c r="H265" s="143"/>
      <c r="I265" s="143" t="s">
        <v>1093</v>
      </c>
      <c r="J265" s="49"/>
      <c r="K265" s="49" t="s">
        <v>58</v>
      </c>
      <c r="L265" s="49"/>
      <c r="M265" s="49"/>
      <c r="N265" s="49"/>
      <c r="O265" s="49"/>
      <c r="P265" s="49"/>
      <c r="Q265" s="51" t="s">
        <v>2325</v>
      </c>
      <c r="R265" s="51" t="s">
        <v>2326</v>
      </c>
      <c r="S265" s="51" t="s">
        <v>3446</v>
      </c>
      <c r="T265" s="51" t="s">
        <v>2327</v>
      </c>
      <c r="U265" s="51" t="s">
        <v>2328</v>
      </c>
      <c r="V265" s="49"/>
      <c r="W265" s="49"/>
      <c r="X265" s="49"/>
      <c r="Y265" s="49"/>
      <c r="Z265" s="49"/>
      <c r="AA265" s="49"/>
      <c r="AB265" s="49"/>
    </row>
    <row r="266" spans="1:28" s="52" customFormat="1" ht="60">
      <c r="A266" s="144" t="s">
        <v>901</v>
      </c>
      <c r="B266" s="144" t="s">
        <v>1100</v>
      </c>
      <c r="C266" s="127" t="s">
        <v>1101</v>
      </c>
      <c r="D266" s="143"/>
      <c r="E266" s="144"/>
      <c r="F266" s="144"/>
      <c r="G266" s="143"/>
      <c r="H266" s="143"/>
      <c r="I266" s="143" t="s">
        <v>1102</v>
      </c>
      <c r="J266" s="49"/>
      <c r="K266" s="49" t="s">
        <v>58</v>
      </c>
      <c r="L266" s="49"/>
      <c r="M266" s="49"/>
      <c r="N266" s="49"/>
      <c r="O266" s="49"/>
      <c r="P266" s="49"/>
      <c r="Q266" s="51" t="s">
        <v>2329</v>
      </c>
      <c r="R266" s="51" t="s">
        <v>2330</v>
      </c>
      <c r="S266" s="51" t="s">
        <v>3447</v>
      </c>
      <c r="T266" s="51" t="s">
        <v>2331</v>
      </c>
      <c r="U266" s="51" t="s">
        <v>2332</v>
      </c>
      <c r="V266" s="49"/>
      <c r="W266" s="49"/>
      <c r="X266" s="49"/>
      <c r="Y266" s="49"/>
      <c r="Z266" s="49"/>
      <c r="AA266" s="49"/>
      <c r="AB266" s="49"/>
    </row>
    <row r="267" spans="1:28" s="52" customFormat="1" ht="75">
      <c r="A267" s="144" t="s">
        <v>3085</v>
      </c>
      <c r="B267" s="144" t="s">
        <v>1103</v>
      </c>
      <c r="C267" s="127" t="s">
        <v>1104</v>
      </c>
      <c r="D267" s="143"/>
      <c r="E267" s="144"/>
      <c r="F267" s="144"/>
      <c r="G267" s="143"/>
      <c r="H267" s="143"/>
      <c r="I267" s="143" t="s">
        <v>1105</v>
      </c>
      <c r="J267" s="49"/>
      <c r="K267" s="49" t="s">
        <v>58</v>
      </c>
      <c r="L267" s="49"/>
      <c r="M267" s="49"/>
      <c r="N267" s="49"/>
      <c r="O267" s="49"/>
      <c r="P267" s="49"/>
      <c r="Q267" s="51" t="s">
        <v>2333</v>
      </c>
      <c r="R267" s="51" t="s">
        <v>2334</v>
      </c>
      <c r="S267" s="51" t="s">
        <v>3448</v>
      </c>
      <c r="T267" s="51" t="s">
        <v>2335</v>
      </c>
      <c r="U267" s="51" t="s">
        <v>2336</v>
      </c>
      <c r="V267" s="49"/>
      <c r="W267" s="49"/>
      <c r="X267" s="49"/>
      <c r="Y267" s="49"/>
      <c r="Z267" s="49"/>
      <c r="AA267" s="49"/>
      <c r="AB267" s="49"/>
    </row>
    <row r="268" spans="1:28" s="52" customFormat="1" ht="120">
      <c r="A268" s="144" t="s">
        <v>216</v>
      </c>
      <c r="B268" s="144" t="s">
        <v>3412</v>
      </c>
      <c r="C268" s="127" t="s">
        <v>877</v>
      </c>
      <c r="D268" s="143"/>
      <c r="E268" s="144"/>
      <c r="F268" s="144"/>
      <c r="G268" s="143" t="s">
        <v>878</v>
      </c>
      <c r="H268" s="143" t="s">
        <v>879</v>
      </c>
      <c r="I268" s="143" t="s">
        <v>3413</v>
      </c>
      <c r="J268" s="49"/>
      <c r="K268" s="49" t="s">
        <v>58</v>
      </c>
      <c r="L268" s="49"/>
      <c r="M268" s="49"/>
      <c r="N268" s="49"/>
      <c r="O268" s="49"/>
      <c r="P268" s="49"/>
      <c r="Q268" s="51" t="s">
        <v>2076</v>
      </c>
      <c r="R268" s="51" t="s">
        <v>2077</v>
      </c>
      <c r="S268" s="51" t="s">
        <v>3032</v>
      </c>
      <c r="T268" s="51" t="s">
        <v>2078</v>
      </c>
      <c r="U268" s="51" t="s">
        <v>2312</v>
      </c>
      <c r="V268" s="49"/>
      <c r="W268" s="49"/>
      <c r="X268" s="49"/>
      <c r="Y268" s="49"/>
      <c r="Z268" s="49"/>
      <c r="AA268" s="49"/>
      <c r="AB268" s="49"/>
    </row>
    <row r="269" spans="1:28" s="52" customFormat="1" ht="90">
      <c r="A269" s="144" t="s">
        <v>901</v>
      </c>
      <c r="B269" s="144" t="s">
        <v>1106</v>
      </c>
      <c r="C269" s="127" t="s">
        <v>1107</v>
      </c>
      <c r="D269" s="143"/>
      <c r="E269" s="144"/>
      <c r="F269" s="144"/>
      <c r="G269" s="143"/>
      <c r="H269" s="143"/>
      <c r="I269" s="143" t="s">
        <v>1108</v>
      </c>
      <c r="J269" s="49"/>
      <c r="K269" s="49" t="s">
        <v>58</v>
      </c>
      <c r="L269" s="49"/>
      <c r="M269" s="49"/>
      <c r="N269" s="49"/>
      <c r="O269" s="49"/>
      <c r="P269" s="49"/>
      <c r="Q269" s="51" t="s">
        <v>2337</v>
      </c>
      <c r="R269" s="51" t="s">
        <v>2338</v>
      </c>
      <c r="S269" s="51" t="s">
        <v>3449</v>
      </c>
      <c r="T269" s="51" t="s">
        <v>2339</v>
      </c>
      <c r="U269" s="51" t="s">
        <v>2340</v>
      </c>
      <c r="V269" s="49"/>
      <c r="W269" s="49"/>
      <c r="X269" s="49"/>
      <c r="Y269" s="49"/>
      <c r="Z269" s="49"/>
      <c r="AA269" s="49"/>
      <c r="AB269" s="49"/>
    </row>
    <row r="270" spans="1:28" s="52" customFormat="1" ht="60">
      <c r="A270" s="144" t="s">
        <v>1109</v>
      </c>
      <c r="B270" s="144" t="s">
        <v>1110</v>
      </c>
      <c r="C270" s="127" t="s">
        <v>1111</v>
      </c>
      <c r="D270" s="143"/>
      <c r="E270" s="144"/>
      <c r="F270" s="144"/>
      <c r="G270" s="143"/>
      <c r="H270" s="143"/>
      <c r="I270" s="143" t="s">
        <v>1112</v>
      </c>
      <c r="J270" s="49"/>
      <c r="K270" s="49" t="s">
        <v>58</v>
      </c>
      <c r="L270" s="49"/>
      <c r="M270" s="49"/>
      <c r="N270" s="49"/>
      <c r="O270" s="49"/>
      <c r="P270" s="49"/>
      <c r="Q270" s="51" t="s">
        <v>2341</v>
      </c>
      <c r="R270" s="51" t="s">
        <v>2342</v>
      </c>
      <c r="S270" s="51" t="s">
        <v>3450</v>
      </c>
      <c r="T270" s="51" t="s">
        <v>2343</v>
      </c>
      <c r="U270" s="51" t="s">
        <v>2344</v>
      </c>
      <c r="V270" s="49"/>
      <c r="W270" s="49"/>
      <c r="X270" s="49"/>
      <c r="Y270" s="49"/>
      <c r="Z270" s="49"/>
      <c r="AA270" s="49"/>
      <c r="AB270" s="49"/>
    </row>
    <row r="271" spans="1:28" s="52" customFormat="1" ht="120">
      <c r="A271" s="144" t="s">
        <v>216</v>
      </c>
      <c r="B271" s="144" t="s">
        <v>1113</v>
      </c>
      <c r="C271" s="127" t="s">
        <v>877</v>
      </c>
      <c r="D271" s="143"/>
      <c r="E271" s="144"/>
      <c r="F271" s="144"/>
      <c r="G271" s="143" t="s">
        <v>878</v>
      </c>
      <c r="H271" s="143" t="s">
        <v>879</v>
      </c>
      <c r="I271" s="143" t="s">
        <v>1114</v>
      </c>
      <c r="J271" s="49"/>
      <c r="K271" s="49" t="s">
        <v>58</v>
      </c>
      <c r="L271" s="49"/>
      <c r="M271" s="49"/>
      <c r="N271" s="49"/>
      <c r="O271" s="49"/>
      <c r="P271" s="49"/>
      <c r="Q271" s="51" t="s">
        <v>2076</v>
      </c>
      <c r="R271" s="51" t="s">
        <v>2077</v>
      </c>
      <c r="S271" s="51" t="s">
        <v>3032</v>
      </c>
      <c r="T271" s="51" t="s">
        <v>2078</v>
      </c>
      <c r="U271" s="51" t="s">
        <v>2345</v>
      </c>
      <c r="V271" s="49"/>
      <c r="W271" s="49"/>
      <c r="X271" s="49"/>
      <c r="Y271" s="49"/>
      <c r="Z271" s="49"/>
      <c r="AA271" s="49"/>
      <c r="AB271" s="49"/>
    </row>
    <row r="272" spans="1:28" s="52" customFormat="1" ht="45">
      <c r="A272" s="144" t="s">
        <v>901</v>
      </c>
      <c r="B272" s="144" t="s">
        <v>1115</v>
      </c>
      <c r="C272" s="127" t="s">
        <v>1116</v>
      </c>
      <c r="D272" s="143"/>
      <c r="E272" s="144"/>
      <c r="F272" s="144"/>
      <c r="G272" s="143"/>
      <c r="H272" s="143"/>
      <c r="I272" s="143" t="s">
        <v>1108</v>
      </c>
      <c r="J272" s="49"/>
      <c r="K272" s="49" t="s">
        <v>58</v>
      </c>
      <c r="L272" s="49"/>
      <c r="M272" s="49"/>
      <c r="N272" s="49"/>
      <c r="O272" s="49"/>
      <c r="P272" s="49"/>
      <c r="Q272" s="51" t="s">
        <v>2346</v>
      </c>
      <c r="R272" s="51" t="s">
        <v>2347</v>
      </c>
      <c r="S272" s="51" t="s">
        <v>3451</v>
      </c>
      <c r="T272" s="51" t="s">
        <v>2348</v>
      </c>
      <c r="U272" s="51" t="s">
        <v>2349</v>
      </c>
      <c r="V272" s="49"/>
      <c r="W272" s="49"/>
      <c r="X272" s="49"/>
      <c r="Y272" s="49"/>
      <c r="Z272" s="49"/>
      <c r="AA272" s="49"/>
      <c r="AB272" s="49"/>
    </row>
    <row r="273" spans="1:28" s="52" customFormat="1">
      <c r="A273" s="144" t="s">
        <v>260</v>
      </c>
      <c r="B273" s="144" t="s">
        <v>981</v>
      </c>
      <c r="C273" s="127"/>
      <c r="D273" s="143"/>
      <c r="E273" s="144"/>
      <c r="F273" s="144"/>
      <c r="G273" s="144"/>
      <c r="H273" s="143"/>
      <c r="I273" s="143"/>
      <c r="J273" s="49"/>
      <c r="K273" s="49"/>
      <c r="L273" s="49"/>
      <c r="M273" s="49"/>
      <c r="N273" s="49"/>
      <c r="O273" s="49"/>
      <c r="P273" s="49"/>
      <c r="Q273" s="51"/>
      <c r="R273" s="51"/>
      <c r="S273" s="51"/>
      <c r="T273" s="51"/>
      <c r="U273" s="51"/>
      <c r="V273" s="49"/>
      <c r="W273" s="49"/>
      <c r="X273" s="49"/>
      <c r="Y273" s="49"/>
      <c r="Z273" s="49"/>
      <c r="AA273" s="49"/>
      <c r="AB273" s="49"/>
    </row>
    <row r="274" spans="1:28" s="52" customFormat="1">
      <c r="A274" s="144" t="s">
        <v>260</v>
      </c>
      <c r="B274" s="144" t="s">
        <v>869</v>
      </c>
      <c r="C274" s="127"/>
      <c r="D274" s="143"/>
      <c r="E274" s="144"/>
      <c r="F274" s="144"/>
      <c r="G274" s="144"/>
      <c r="H274" s="143"/>
      <c r="I274" s="143"/>
      <c r="J274" s="49"/>
      <c r="K274" s="49"/>
      <c r="L274" s="49"/>
      <c r="M274" s="49"/>
      <c r="N274" s="49"/>
      <c r="O274" s="49"/>
      <c r="P274" s="49"/>
      <c r="Q274" s="51"/>
      <c r="R274" s="51"/>
      <c r="S274" s="51"/>
      <c r="T274" s="51"/>
      <c r="U274" s="51"/>
      <c r="V274" s="49"/>
      <c r="W274" s="49"/>
      <c r="X274" s="49"/>
      <c r="Y274" s="49"/>
      <c r="Z274" s="49"/>
      <c r="AA274" s="49"/>
      <c r="AB274" s="49"/>
    </row>
    <row r="275" spans="1:28" s="53" customFormat="1">
      <c r="A275" s="143" t="s">
        <v>157</v>
      </c>
      <c r="B275" s="143" t="s">
        <v>1117</v>
      </c>
      <c r="C275" s="127" t="s">
        <v>1118</v>
      </c>
      <c r="D275" s="143"/>
      <c r="E275" s="143"/>
      <c r="F275" s="143"/>
      <c r="G275" s="143"/>
      <c r="H275" s="143"/>
      <c r="I275" s="143"/>
      <c r="J275" s="51"/>
      <c r="K275" s="51"/>
      <c r="L275" s="51"/>
      <c r="M275" s="51"/>
      <c r="N275" s="49" t="s">
        <v>1119</v>
      </c>
      <c r="O275" s="51"/>
      <c r="P275" s="51"/>
      <c r="Q275" s="54"/>
      <c r="R275" s="51"/>
      <c r="S275" s="51"/>
      <c r="T275" s="51"/>
      <c r="U275" s="51"/>
      <c r="V275" s="51"/>
      <c r="W275" s="51"/>
      <c r="X275" s="51"/>
      <c r="Y275" s="51"/>
      <c r="Z275" s="51"/>
      <c r="AA275" s="51"/>
      <c r="AB275" s="51"/>
    </row>
    <row r="276" spans="1:28" s="52" customFormat="1">
      <c r="A276" s="144" t="s">
        <v>231</v>
      </c>
      <c r="B276" s="144" t="s">
        <v>1120</v>
      </c>
      <c r="C276" s="127" t="s">
        <v>1121</v>
      </c>
      <c r="D276" s="143"/>
      <c r="E276" s="144"/>
      <c r="F276" s="144"/>
      <c r="G276" s="144"/>
      <c r="H276" s="143"/>
      <c r="I276" s="143"/>
      <c r="J276" s="49"/>
      <c r="K276" s="49"/>
      <c r="L276" s="49"/>
      <c r="M276" s="49"/>
      <c r="N276" s="49"/>
      <c r="O276" s="49"/>
      <c r="P276" s="49"/>
      <c r="Q276" s="51"/>
      <c r="R276" s="51"/>
      <c r="S276" s="51"/>
      <c r="T276" s="51"/>
      <c r="U276" s="51"/>
      <c r="V276" s="49"/>
      <c r="W276" s="49"/>
      <c r="X276" s="49"/>
      <c r="Y276" s="49"/>
      <c r="Z276" s="49"/>
      <c r="AA276" s="49"/>
      <c r="AB276" s="49"/>
    </row>
    <row r="277" spans="1:28" s="52" customFormat="1" ht="210">
      <c r="A277" s="144" t="s">
        <v>901</v>
      </c>
      <c r="B277" s="144" t="s">
        <v>1122</v>
      </c>
      <c r="C277" s="127" t="s">
        <v>1123</v>
      </c>
      <c r="D277" s="143"/>
      <c r="E277" s="144"/>
      <c r="F277" s="144"/>
      <c r="G277" s="144"/>
      <c r="H277" s="143"/>
      <c r="I277" s="143"/>
      <c r="J277" s="49"/>
      <c r="K277" s="49" t="s">
        <v>58</v>
      </c>
      <c r="L277" s="49"/>
      <c r="M277" s="49"/>
      <c r="N277" s="49"/>
      <c r="O277" s="49"/>
      <c r="P277" s="49"/>
      <c r="Q277" s="51" t="s">
        <v>2350</v>
      </c>
      <c r="R277" s="51" t="s">
        <v>2351</v>
      </c>
      <c r="S277" s="51" t="s">
        <v>3452</v>
      </c>
      <c r="T277" s="51" t="s">
        <v>2352</v>
      </c>
      <c r="U277" s="51" t="s">
        <v>2353</v>
      </c>
      <c r="V277" s="49"/>
      <c r="W277" s="49"/>
      <c r="X277" s="49"/>
      <c r="Y277" s="49"/>
      <c r="Z277" s="49"/>
      <c r="AA277" s="49"/>
      <c r="AB277" s="49"/>
    </row>
    <row r="278" spans="1:28" s="52" customFormat="1" ht="255">
      <c r="A278" s="144" t="s">
        <v>1124</v>
      </c>
      <c r="B278" s="144" t="s">
        <v>1125</v>
      </c>
      <c r="C278" s="127" t="s">
        <v>1126</v>
      </c>
      <c r="D278" s="143"/>
      <c r="E278" s="144"/>
      <c r="F278" s="144"/>
      <c r="G278" s="144"/>
      <c r="H278" s="143"/>
      <c r="I278" s="143"/>
      <c r="J278" s="49"/>
      <c r="K278" s="49" t="s">
        <v>58</v>
      </c>
      <c r="L278" s="49"/>
      <c r="M278" s="49"/>
      <c r="N278" s="49"/>
      <c r="O278" s="49"/>
      <c r="P278" s="49"/>
      <c r="Q278" s="51" t="s">
        <v>2354</v>
      </c>
      <c r="R278" s="51" t="s">
        <v>2355</v>
      </c>
      <c r="S278" s="51" t="s">
        <v>3500</v>
      </c>
      <c r="T278" s="51" t="s">
        <v>2356</v>
      </c>
      <c r="U278" s="51" t="s">
        <v>2357</v>
      </c>
      <c r="V278" s="49"/>
      <c r="W278" s="49"/>
      <c r="X278" s="49"/>
      <c r="Y278" s="49"/>
      <c r="Z278" s="49"/>
      <c r="AA278" s="49"/>
      <c r="AB278" s="49"/>
    </row>
    <row r="279" spans="1:28" s="52" customFormat="1" ht="105">
      <c r="A279" s="144" t="s">
        <v>1124</v>
      </c>
      <c r="B279" s="144" t="s">
        <v>1127</v>
      </c>
      <c r="C279" s="127" t="s">
        <v>1128</v>
      </c>
      <c r="D279" s="143"/>
      <c r="E279" s="144"/>
      <c r="F279" s="144"/>
      <c r="G279" s="144"/>
      <c r="H279" s="143"/>
      <c r="I279" s="143"/>
      <c r="J279" s="49"/>
      <c r="K279" s="49" t="s">
        <v>58</v>
      </c>
      <c r="L279" s="49"/>
      <c r="M279" s="49"/>
      <c r="N279" s="49"/>
      <c r="O279" s="49"/>
      <c r="P279" s="49"/>
      <c r="Q279" s="51" t="s">
        <v>2358</v>
      </c>
      <c r="R279" s="51" t="s">
        <v>2359</v>
      </c>
      <c r="S279" s="51" t="s">
        <v>3453</v>
      </c>
      <c r="T279" s="51" t="s">
        <v>2360</v>
      </c>
      <c r="U279" s="51" t="s">
        <v>2361</v>
      </c>
      <c r="V279" s="49"/>
      <c r="W279" s="49"/>
      <c r="X279" s="49"/>
      <c r="Y279" s="49"/>
      <c r="Z279" s="49"/>
      <c r="AA279" s="49"/>
      <c r="AB279" s="49"/>
    </row>
    <row r="280" spans="1:28" s="52" customFormat="1" ht="105">
      <c r="A280" s="144" t="s">
        <v>1124</v>
      </c>
      <c r="B280" s="144" t="s">
        <v>1129</v>
      </c>
      <c r="C280" s="127" t="s">
        <v>1130</v>
      </c>
      <c r="D280" s="143"/>
      <c r="E280" s="144"/>
      <c r="F280" s="144"/>
      <c r="G280" s="144"/>
      <c r="H280" s="143"/>
      <c r="I280" s="143" t="s">
        <v>1131</v>
      </c>
      <c r="J280" s="49"/>
      <c r="K280" s="49" t="s">
        <v>58</v>
      </c>
      <c r="L280" s="49"/>
      <c r="M280" s="49"/>
      <c r="N280" s="49"/>
      <c r="O280" s="49"/>
      <c r="P280" s="49"/>
      <c r="Q280" s="51" t="s">
        <v>2362</v>
      </c>
      <c r="R280" s="51" t="s">
        <v>2363</v>
      </c>
      <c r="S280" s="51" t="s">
        <v>3454</v>
      </c>
      <c r="T280" s="51" t="s">
        <v>2364</v>
      </c>
      <c r="U280" s="51" t="s">
        <v>2365</v>
      </c>
      <c r="V280" s="49"/>
      <c r="W280" s="49"/>
      <c r="X280" s="49"/>
      <c r="Y280" s="49"/>
      <c r="Z280" s="49"/>
      <c r="AA280" s="49"/>
      <c r="AB280" s="49"/>
    </row>
    <row r="281" spans="1:28" s="52" customFormat="1" ht="150">
      <c r="A281" s="144" t="s">
        <v>1124</v>
      </c>
      <c r="B281" s="144" t="s">
        <v>1132</v>
      </c>
      <c r="C281" s="127" t="s">
        <v>1133</v>
      </c>
      <c r="D281" s="143"/>
      <c r="E281" s="144"/>
      <c r="F281" s="144"/>
      <c r="G281" s="144"/>
      <c r="H281" s="143"/>
      <c r="I281" s="143"/>
      <c r="J281" s="49"/>
      <c r="K281" s="49" t="s">
        <v>58</v>
      </c>
      <c r="L281" s="49"/>
      <c r="M281" s="49"/>
      <c r="N281" s="49"/>
      <c r="O281" s="49"/>
      <c r="P281" s="49"/>
      <c r="Q281" s="51" t="s">
        <v>2366</v>
      </c>
      <c r="R281" s="51" t="s">
        <v>2367</v>
      </c>
      <c r="S281" s="51" t="s">
        <v>3501</v>
      </c>
      <c r="T281" s="51" t="s">
        <v>2368</v>
      </c>
      <c r="U281" s="51" t="s">
        <v>2369</v>
      </c>
      <c r="V281" s="49"/>
      <c r="W281" s="49"/>
      <c r="X281" s="49"/>
      <c r="Y281" s="49"/>
      <c r="Z281" s="49"/>
      <c r="AA281" s="49"/>
      <c r="AB281" s="49"/>
    </row>
    <row r="282" spans="1:28" s="52" customFormat="1" ht="59" customHeight="1">
      <c r="A282" s="144" t="s">
        <v>1124</v>
      </c>
      <c r="B282" s="144" t="s">
        <v>1134</v>
      </c>
      <c r="C282" s="127" t="s">
        <v>1135</v>
      </c>
      <c r="D282" s="143"/>
      <c r="E282" s="144"/>
      <c r="F282" s="144"/>
      <c r="G282" s="144"/>
      <c r="H282" s="143"/>
      <c r="I282" s="143" t="s">
        <v>1131</v>
      </c>
      <c r="J282" s="49"/>
      <c r="K282" s="49" t="s">
        <v>58</v>
      </c>
      <c r="L282" s="49"/>
      <c r="M282" s="49"/>
      <c r="N282" s="49"/>
      <c r="O282" s="49"/>
      <c r="P282" s="49"/>
      <c r="Q282" s="51" t="s">
        <v>2370</v>
      </c>
      <c r="R282" s="51" t="s">
        <v>2371</v>
      </c>
      <c r="S282" s="51" t="s">
        <v>3455</v>
      </c>
      <c r="T282" s="51" t="s">
        <v>2372</v>
      </c>
      <c r="U282" s="51" t="s">
        <v>2373</v>
      </c>
      <c r="V282" s="49"/>
      <c r="W282" s="49"/>
      <c r="X282" s="49"/>
      <c r="Y282" s="49"/>
      <c r="Z282" s="49"/>
      <c r="AA282" s="49"/>
      <c r="AB282" s="49"/>
    </row>
    <row r="283" spans="1:28" s="52" customFormat="1" ht="67" customHeight="1">
      <c r="A283" s="144" t="s">
        <v>1124</v>
      </c>
      <c r="B283" s="144" t="s">
        <v>1136</v>
      </c>
      <c r="C283" s="127" t="s">
        <v>1137</v>
      </c>
      <c r="D283" s="143"/>
      <c r="E283" s="144"/>
      <c r="F283" s="144"/>
      <c r="G283" s="144"/>
      <c r="H283" s="143"/>
      <c r="I283" s="143"/>
      <c r="J283" s="49"/>
      <c r="K283" s="49" t="s">
        <v>58</v>
      </c>
      <c r="L283" s="49"/>
      <c r="M283" s="49"/>
      <c r="N283" s="49"/>
      <c r="O283" s="49"/>
      <c r="P283" s="49"/>
      <c r="Q283" s="51" t="s">
        <v>2374</v>
      </c>
      <c r="R283" s="51" t="s">
        <v>2375</v>
      </c>
      <c r="S283" s="51" t="s">
        <v>3456</v>
      </c>
      <c r="T283" s="51" t="s">
        <v>2376</v>
      </c>
      <c r="U283" s="51" t="s">
        <v>2377</v>
      </c>
      <c r="V283" s="49"/>
      <c r="W283" s="49"/>
      <c r="X283" s="49"/>
      <c r="Y283" s="49"/>
      <c r="Z283" s="49"/>
      <c r="AA283" s="49"/>
      <c r="AB283" s="49"/>
    </row>
    <row r="284" spans="1:28" s="52" customFormat="1" ht="67" customHeight="1">
      <c r="A284" s="144" t="s">
        <v>1124</v>
      </c>
      <c r="B284" s="144" t="s">
        <v>1138</v>
      </c>
      <c r="C284" s="127" t="s">
        <v>1139</v>
      </c>
      <c r="D284" s="143"/>
      <c r="E284" s="144"/>
      <c r="F284" s="144"/>
      <c r="G284" s="144"/>
      <c r="H284" s="143"/>
      <c r="I284" s="143" t="s">
        <v>1131</v>
      </c>
      <c r="J284" s="49"/>
      <c r="K284" s="49" t="s">
        <v>58</v>
      </c>
      <c r="L284" s="49"/>
      <c r="M284" s="49"/>
      <c r="N284" s="49"/>
      <c r="O284" s="49"/>
      <c r="P284" s="49"/>
      <c r="Q284" s="51" t="s">
        <v>2378</v>
      </c>
      <c r="R284" s="51" t="s">
        <v>2379</v>
      </c>
      <c r="S284" s="51" t="s">
        <v>3457</v>
      </c>
      <c r="T284" s="51" t="s">
        <v>2380</v>
      </c>
      <c r="U284" s="51" t="s">
        <v>2381</v>
      </c>
      <c r="V284" s="49"/>
      <c r="W284" s="49"/>
      <c r="X284" s="49"/>
      <c r="Y284" s="49"/>
      <c r="Z284" s="49"/>
      <c r="AA284" s="49"/>
      <c r="AB284" s="49"/>
    </row>
    <row r="285" spans="1:28" s="52" customFormat="1" ht="67" customHeight="1">
      <c r="A285" s="144" t="s">
        <v>1124</v>
      </c>
      <c r="B285" s="144" t="s">
        <v>1140</v>
      </c>
      <c r="C285" s="127" t="s">
        <v>1141</v>
      </c>
      <c r="D285" s="143"/>
      <c r="E285" s="144"/>
      <c r="F285" s="144"/>
      <c r="G285" s="144"/>
      <c r="H285" s="143"/>
      <c r="I285" s="143"/>
      <c r="J285" s="49"/>
      <c r="K285" s="49" t="s">
        <v>58</v>
      </c>
      <c r="L285" s="49"/>
      <c r="M285" s="49"/>
      <c r="N285" s="49"/>
      <c r="O285" s="49"/>
      <c r="P285" s="49"/>
      <c r="Q285" s="51" t="s">
        <v>2382</v>
      </c>
      <c r="R285" s="51" t="s">
        <v>2383</v>
      </c>
      <c r="S285" s="51" t="s">
        <v>3502</v>
      </c>
      <c r="T285" s="51" t="s">
        <v>2384</v>
      </c>
      <c r="U285" s="51" t="s">
        <v>2385</v>
      </c>
      <c r="V285" s="49"/>
      <c r="W285" s="49"/>
      <c r="X285" s="49"/>
      <c r="Y285" s="49"/>
      <c r="Z285" s="49"/>
      <c r="AA285" s="49"/>
      <c r="AB285" s="49"/>
    </row>
    <row r="286" spans="1:28" s="52" customFormat="1" ht="107.25" customHeight="1">
      <c r="A286" s="144" t="s">
        <v>3523</v>
      </c>
      <c r="B286" s="144" t="s">
        <v>1142</v>
      </c>
      <c r="C286" s="127" t="s">
        <v>3784</v>
      </c>
      <c r="D286" s="143" t="s">
        <v>3524</v>
      </c>
      <c r="E286" s="144"/>
      <c r="F286" s="144"/>
      <c r="G286" s="144"/>
      <c r="H286" s="143"/>
      <c r="I286" s="143"/>
      <c r="J286" s="49"/>
      <c r="K286" s="49" t="s">
        <v>58</v>
      </c>
      <c r="L286" s="49"/>
      <c r="M286" s="49"/>
      <c r="N286" s="49"/>
      <c r="O286" s="49"/>
      <c r="P286" s="49"/>
      <c r="Q286" s="51" t="s">
        <v>2386</v>
      </c>
      <c r="R286" s="51" t="s">
        <v>2387</v>
      </c>
      <c r="S286" s="51" t="s">
        <v>3503</v>
      </c>
      <c r="T286" s="51" t="s">
        <v>2388</v>
      </c>
      <c r="U286" s="51" t="s">
        <v>2389</v>
      </c>
      <c r="V286" s="49"/>
      <c r="W286" s="49"/>
      <c r="X286" s="49"/>
      <c r="Y286" s="49"/>
      <c r="Z286" s="49"/>
      <c r="AA286" s="49"/>
      <c r="AB286" s="49"/>
    </row>
    <row r="287" spans="1:28" s="52" customFormat="1" ht="120">
      <c r="A287" s="144" t="s">
        <v>216</v>
      </c>
      <c r="B287" s="144" t="s">
        <v>3785</v>
      </c>
      <c r="C287" s="127" t="s">
        <v>877</v>
      </c>
      <c r="D287" s="143"/>
      <c r="E287" s="144"/>
      <c r="F287" s="144"/>
      <c r="G287" s="143" t="s">
        <v>878</v>
      </c>
      <c r="H287" s="143" t="s">
        <v>879</v>
      </c>
      <c r="I287" s="143" t="s">
        <v>3786</v>
      </c>
      <c r="J287" s="49"/>
      <c r="K287" s="49" t="s">
        <v>58</v>
      </c>
      <c r="L287" s="49"/>
      <c r="M287" s="49"/>
      <c r="N287" s="49"/>
      <c r="O287" s="49"/>
      <c r="P287" s="49"/>
      <c r="Q287" s="51" t="s">
        <v>2076</v>
      </c>
      <c r="R287" s="51" t="s">
        <v>2077</v>
      </c>
      <c r="S287" s="51" t="s">
        <v>3032</v>
      </c>
      <c r="T287" s="51" t="s">
        <v>2078</v>
      </c>
      <c r="U287" s="51" t="s">
        <v>2312</v>
      </c>
      <c r="V287" s="49"/>
      <c r="W287" s="49"/>
      <c r="X287" s="49"/>
      <c r="Y287" s="49"/>
      <c r="Z287" s="49"/>
      <c r="AA287" s="49"/>
      <c r="AB287" s="49"/>
    </row>
    <row r="288" spans="1:28" s="52" customFormat="1">
      <c r="A288" s="144" t="s">
        <v>260</v>
      </c>
      <c r="B288" s="144" t="s">
        <v>1120</v>
      </c>
      <c r="C288" s="127"/>
      <c r="D288" s="143"/>
      <c r="E288" s="144"/>
      <c r="F288" s="144"/>
      <c r="G288" s="144"/>
      <c r="H288" s="143"/>
      <c r="I288" s="143"/>
      <c r="J288" s="49"/>
      <c r="K288" s="49"/>
      <c r="L288" s="49"/>
      <c r="M288" s="49"/>
      <c r="N288" s="49"/>
      <c r="O288" s="49"/>
      <c r="P288" s="49"/>
      <c r="Q288" s="51"/>
      <c r="R288" s="51"/>
      <c r="S288" s="51"/>
      <c r="T288" s="51"/>
      <c r="U288" s="51"/>
      <c r="V288" s="49"/>
      <c r="W288" s="49"/>
      <c r="X288" s="49"/>
      <c r="Y288" s="49"/>
      <c r="Z288" s="49"/>
      <c r="AA288" s="49"/>
      <c r="AB288" s="49"/>
    </row>
    <row r="289" spans="1:28" s="52" customFormat="1">
      <c r="A289" s="159" t="s">
        <v>157</v>
      </c>
      <c r="B289" s="159" t="s">
        <v>1143</v>
      </c>
      <c r="C289" s="135" t="s">
        <v>1144</v>
      </c>
      <c r="D289" s="159"/>
      <c r="E289" s="159"/>
      <c r="F289" s="159"/>
      <c r="G289" s="159"/>
      <c r="H289" s="159"/>
      <c r="I289" s="159"/>
      <c r="J289" s="55"/>
      <c r="K289" s="55"/>
      <c r="L289" s="55"/>
      <c r="M289" s="55"/>
      <c r="N289" s="56" t="s">
        <v>1119</v>
      </c>
      <c r="O289" s="55"/>
      <c r="P289" s="55"/>
      <c r="Q289" s="57"/>
      <c r="R289" s="55"/>
      <c r="S289" s="51"/>
      <c r="T289" s="55"/>
      <c r="U289" s="55"/>
      <c r="V289" s="55"/>
      <c r="W289" s="55"/>
      <c r="X289" s="55"/>
      <c r="Y289" s="55"/>
      <c r="Z289" s="55"/>
      <c r="AA289" s="55"/>
      <c r="AB289" s="55"/>
    </row>
    <row r="290" spans="1:28" s="52" customFormat="1">
      <c r="A290" s="144" t="s">
        <v>231</v>
      </c>
      <c r="B290" s="144" t="s">
        <v>1145</v>
      </c>
      <c r="C290" s="127" t="s">
        <v>1146</v>
      </c>
      <c r="D290" s="143"/>
      <c r="E290" s="144"/>
      <c r="F290" s="144"/>
      <c r="G290" s="144"/>
      <c r="H290" s="143"/>
      <c r="I290" s="143"/>
      <c r="J290" s="49"/>
      <c r="K290" s="49"/>
      <c r="L290" s="49"/>
      <c r="M290" s="49"/>
      <c r="N290" s="49"/>
      <c r="O290" s="49"/>
      <c r="P290" s="49"/>
      <c r="Q290" s="51"/>
      <c r="R290" s="51"/>
      <c r="S290" s="51"/>
      <c r="T290" s="51"/>
      <c r="U290" s="51"/>
      <c r="V290" s="49"/>
      <c r="W290" s="49"/>
      <c r="X290" s="49"/>
      <c r="Y290" s="49"/>
      <c r="Z290" s="49"/>
      <c r="AA290" s="49"/>
      <c r="AB290" s="49"/>
    </row>
    <row r="291" spans="1:28" s="53" customFormat="1" ht="210" outlineLevel="1">
      <c r="A291" s="143" t="s">
        <v>1148</v>
      </c>
      <c r="B291" s="143" t="s">
        <v>1149</v>
      </c>
      <c r="C291" s="127" t="s">
        <v>3411</v>
      </c>
      <c r="D291" s="143"/>
      <c r="E291" s="143"/>
      <c r="F291" s="143"/>
      <c r="G291" s="143"/>
      <c r="H291" s="143"/>
      <c r="I291" s="143"/>
      <c r="J291" s="51"/>
      <c r="K291" s="51" t="s">
        <v>58</v>
      </c>
      <c r="L291" s="51"/>
      <c r="M291" s="51"/>
      <c r="N291" s="49"/>
      <c r="O291" s="51"/>
      <c r="P291" s="51"/>
      <c r="Q291" s="51" t="s">
        <v>3411</v>
      </c>
      <c r="R291" s="51" t="s">
        <v>3411</v>
      </c>
      <c r="S291" s="55" t="s">
        <v>3504</v>
      </c>
      <c r="T291" s="51" t="s">
        <v>3411</v>
      </c>
      <c r="U291" s="51" t="s">
        <v>3411</v>
      </c>
      <c r="V291" s="51"/>
      <c r="W291" s="51"/>
      <c r="X291" s="51"/>
      <c r="Y291" s="51"/>
      <c r="Z291" s="51"/>
      <c r="AA291" s="51"/>
      <c r="AB291" s="51"/>
    </row>
    <row r="292" spans="1:28" s="52" customFormat="1" ht="120">
      <c r="A292" s="144" t="s">
        <v>216</v>
      </c>
      <c r="B292" s="144" t="s">
        <v>3551</v>
      </c>
      <c r="C292" s="127" t="s">
        <v>877</v>
      </c>
      <c r="D292" s="143"/>
      <c r="E292" s="144"/>
      <c r="F292" s="144"/>
      <c r="G292" s="143" t="s">
        <v>878</v>
      </c>
      <c r="H292" s="143" t="s">
        <v>879</v>
      </c>
      <c r="I292" s="143" t="s">
        <v>3552</v>
      </c>
      <c r="J292" s="49"/>
      <c r="K292" s="49" t="s">
        <v>58</v>
      </c>
      <c r="L292" s="49"/>
      <c r="M292" s="49"/>
      <c r="N292" s="49"/>
      <c r="O292" s="49"/>
      <c r="P292" s="49"/>
      <c r="Q292" s="51" t="s">
        <v>2076</v>
      </c>
      <c r="R292" s="51" t="s">
        <v>2077</v>
      </c>
      <c r="S292" s="51" t="s">
        <v>3032</v>
      </c>
      <c r="T292" s="51" t="s">
        <v>2078</v>
      </c>
      <c r="U292" s="51" t="s">
        <v>2345</v>
      </c>
      <c r="V292" s="49"/>
      <c r="W292" s="49"/>
      <c r="X292" s="49"/>
      <c r="Y292" s="49"/>
      <c r="Z292" s="49"/>
      <c r="AA292" s="49"/>
      <c r="AB292" s="49"/>
    </row>
    <row r="293" spans="1:28" s="52" customFormat="1">
      <c r="A293" s="144" t="s">
        <v>34</v>
      </c>
      <c r="B293" s="144" t="s">
        <v>3787</v>
      </c>
      <c r="C293" s="127" t="s">
        <v>3788</v>
      </c>
      <c r="D293" s="143"/>
      <c r="E293" s="144"/>
      <c r="F293" s="144"/>
      <c r="G293" s="143"/>
      <c r="H293" s="143"/>
      <c r="I293" s="143"/>
      <c r="J293" s="49"/>
      <c r="K293" s="49"/>
      <c r="L293" s="49"/>
      <c r="M293" s="49"/>
      <c r="N293" s="49" t="s">
        <v>3789</v>
      </c>
      <c r="O293" s="49"/>
      <c r="P293" s="49"/>
      <c r="Q293" s="51"/>
      <c r="R293" s="51"/>
      <c r="S293" s="51"/>
      <c r="T293" s="51"/>
      <c r="U293" s="51"/>
      <c r="V293" s="49"/>
      <c r="W293" s="49"/>
      <c r="X293" s="49"/>
      <c r="Y293" s="49"/>
      <c r="Z293" s="49"/>
      <c r="AA293" s="49"/>
      <c r="AB293" s="49"/>
    </row>
    <row r="294" spans="1:28" s="53" customFormat="1" ht="409" outlineLevel="1">
      <c r="A294" s="143" t="s">
        <v>19</v>
      </c>
      <c r="B294" s="143" t="s">
        <v>1147</v>
      </c>
      <c r="C294" s="127" t="s">
        <v>3795</v>
      </c>
      <c r="D294" s="143"/>
      <c r="E294" s="143"/>
      <c r="F294" s="143"/>
      <c r="G294" s="143"/>
      <c r="H294" s="143"/>
      <c r="I294" s="143"/>
      <c r="J294" s="51"/>
      <c r="K294" s="51"/>
      <c r="L294" s="51"/>
      <c r="M294" s="51"/>
      <c r="N294" s="49"/>
      <c r="O294" s="51"/>
      <c r="P294" s="51"/>
      <c r="Q294" s="51" t="s">
        <v>3796</v>
      </c>
      <c r="R294" s="51" t="s">
        <v>3797</v>
      </c>
      <c r="S294" s="51" t="s">
        <v>3798</v>
      </c>
      <c r="T294" s="51" t="s">
        <v>3799</v>
      </c>
      <c r="U294" s="51" t="s">
        <v>3800</v>
      </c>
      <c r="V294" s="51"/>
      <c r="W294" s="51"/>
      <c r="X294" s="51"/>
      <c r="Y294" s="51"/>
      <c r="Z294" s="51"/>
      <c r="AA294" s="51"/>
      <c r="AB294" s="51">
        <v>15</v>
      </c>
    </row>
    <row r="295" spans="1:28" s="53" customFormat="1" ht="90" outlineLevel="1">
      <c r="A295" s="143" t="s">
        <v>1150</v>
      </c>
      <c r="B295" s="143" t="s">
        <v>1151</v>
      </c>
      <c r="C295" s="127" t="s">
        <v>1152</v>
      </c>
      <c r="D295" s="143" t="s">
        <v>1153</v>
      </c>
      <c r="E295" s="143"/>
      <c r="F295" s="143"/>
      <c r="G295" s="143"/>
      <c r="H295" s="143"/>
      <c r="I295" s="143"/>
      <c r="J295" s="51"/>
      <c r="K295" s="51" t="s">
        <v>58</v>
      </c>
      <c r="L295" s="51"/>
      <c r="M295" s="51"/>
      <c r="N295" s="49"/>
      <c r="O295" s="51"/>
      <c r="P295" s="51"/>
      <c r="Q295" s="51" t="s">
        <v>3872</v>
      </c>
      <c r="R295" s="51" t="s">
        <v>3873</v>
      </c>
      <c r="S295" s="51" t="s">
        <v>3874</v>
      </c>
      <c r="T295" s="51" t="s">
        <v>3875</v>
      </c>
      <c r="U295" s="51" t="s">
        <v>3876</v>
      </c>
      <c r="V295" s="51"/>
      <c r="W295" s="51"/>
      <c r="X295" s="51"/>
      <c r="Y295" s="51"/>
      <c r="Z295" s="51"/>
      <c r="AA295" s="51"/>
      <c r="AB295" s="51">
        <v>3</v>
      </c>
    </row>
    <row r="296" spans="1:28" s="53" customFormat="1" ht="120" outlineLevel="1">
      <c r="A296" s="143" t="s">
        <v>1150</v>
      </c>
      <c r="B296" s="143" t="s">
        <v>1154</v>
      </c>
      <c r="C296" s="127" t="s">
        <v>1155</v>
      </c>
      <c r="D296" s="143" t="s">
        <v>1153</v>
      </c>
      <c r="E296" s="143"/>
      <c r="F296" s="143"/>
      <c r="G296" s="143"/>
      <c r="H296" s="143"/>
      <c r="I296" s="143"/>
      <c r="J296" s="51"/>
      <c r="K296" s="51" t="s">
        <v>58</v>
      </c>
      <c r="L296" s="51"/>
      <c r="M296" s="51"/>
      <c r="N296" s="49"/>
      <c r="O296" s="51"/>
      <c r="P296" s="51"/>
      <c r="Q296" s="51" t="s">
        <v>1158</v>
      </c>
      <c r="R296" s="51" t="s">
        <v>1159</v>
      </c>
      <c r="S296" s="51" t="s">
        <v>1160</v>
      </c>
      <c r="T296" s="51" t="s">
        <v>1161</v>
      </c>
      <c r="U296" s="51" t="s">
        <v>1162</v>
      </c>
      <c r="V296" s="51"/>
      <c r="W296" s="51"/>
      <c r="X296" s="51"/>
      <c r="Y296" s="51"/>
      <c r="Z296" s="51"/>
      <c r="AA296" s="51"/>
      <c r="AB296" s="51">
        <v>3</v>
      </c>
    </row>
    <row r="297" spans="1:28" s="53" customFormat="1" ht="120" outlineLevel="1">
      <c r="A297" s="143" t="s">
        <v>1150</v>
      </c>
      <c r="B297" s="143" t="s">
        <v>1156</v>
      </c>
      <c r="C297" s="127" t="s">
        <v>1157</v>
      </c>
      <c r="D297" s="143" t="s">
        <v>1153</v>
      </c>
      <c r="E297" s="143"/>
      <c r="F297" s="143"/>
      <c r="G297" s="143"/>
      <c r="H297" s="143"/>
      <c r="I297" s="143"/>
      <c r="J297" s="51"/>
      <c r="K297" s="51" t="s">
        <v>58</v>
      </c>
      <c r="L297" s="51"/>
      <c r="M297" s="51"/>
      <c r="N297" s="49"/>
      <c r="O297" s="51"/>
      <c r="P297" s="51"/>
      <c r="Q297" s="51" t="s">
        <v>1167</v>
      </c>
      <c r="R297" s="51" t="s">
        <v>1168</v>
      </c>
      <c r="S297" s="51" t="s">
        <v>1169</v>
      </c>
      <c r="T297" s="51" t="s">
        <v>1170</v>
      </c>
      <c r="U297" s="51" t="s">
        <v>1171</v>
      </c>
      <c r="V297" s="51"/>
      <c r="W297" s="51"/>
      <c r="X297" s="51"/>
      <c r="Y297" s="51"/>
      <c r="Z297" s="51"/>
      <c r="AA297" s="51"/>
      <c r="AB297" s="51">
        <v>3</v>
      </c>
    </row>
    <row r="298" spans="1:28" s="53" customFormat="1" ht="90" outlineLevel="1">
      <c r="A298" s="143" t="s">
        <v>1150</v>
      </c>
      <c r="B298" s="143" t="s">
        <v>1163</v>
      </c>
      <c r="C298" s="127" t="s">
        <v>1164</v>
      </c>
      <c r="D298" s="143" t="s">
        <v>1153</v>
      </c>
      <c r="E298" s="143"/>
      <c r="F298" s="143"/>
      <c r="G298" s="143"/>
      <c r="H298" s="143"/>
      <c r="I298" s="143"/>
      <c r="J298" s="51"/>
      <c r="K298" s="51" t="s">
        <v>58</v>
      </c>
      <c r="L298" s="51"/>
      <c r="M298" s="51"/>
      <c r="N298" s="49"/>
      <c r="O298" s="51"/>
      <c r="P298" s="51"/>
      <c r="Q298" s="51" t="s">
        <v>1174</v>
      </c>
      <c r="R298" s="51" t="s">
        <v>1175</v>
      </c>
      <c r="S298" s="51" t="s">
        <v>1176</v>
      </c>
      <c r="T298" s="51" t="s">
        <v>1177</v>
      </c>
      <c r="U298" s="51" t="s">
        <v>1178</v>
      </c>
      <c r="V298" s="51"/>
      <c r="W298" s="51"/>
      <c r="X298" s="51"/>
      <c r="Y298" s="51"/>
      <c r="Z298" s="51"/>
      <c r="AA298" s="51"/>
      <c r="AB298" s="51">
        <v>3</v>
      </c>
    </row>
    <row r="299" spans="1:28" s="53" customFormat="1" ht="120" outlineLevel="1">
      <c r="A299" s="143" t="s">
        <v>1150</v>
      </c>
      <c r="B299" s="143" t="s">
        <v>1165</v>
      </c>
      <c r="C299" s="127" t="s">
        <v>1166</v>
      </c>
      <c r="D299" s="143" t="s">
        <v>1153</v>
      </c>
      <c r="E299" s="143"/>
      <c r="F299" s="143"/>
      <c r="G299" s="143"/>
      <c r="H299" s="143"/>
      <c r="I299" s="143"/>
      <c r="J299" s="51"/>
      <c r="K299" s="51" t="s">
        <v>58</v>
      </c>
      <c r="L299" s="51"/>
      <c r="M299" s="51"/>
      <c r="N299" s="49"/>
      <c r="O299" s="51"/>
      <c r="P299" s="51"/>
      <c r="Q299" s="51" t="s">
        <v>1181</v>
      </c>
      <c r="R299" s="51" t="s">
        <v>1182</v>
      </c>
      <c r="S299" s="51" t="s">
        <v>1183</v>
      </c>
      <c r="T299" s="51" t="s">
        <v>1184</v>
      </c>
      <c r="U299" s="51" t="s">
        <v>1185</v>
      </c>
      <c r="V299" s="51"/>
      <c r="W299" s="51"/>
      <c r="X299" s="51"/>
      <c r="Y299" s="51"/>
      <c r="Z299" s="51"/>
      <c r="AA299" s="51"/>
      <c r="AB299" s="51">
        <v>3</v>
      </c>
    </row>
    <row r="300" spans="1:28" s="53" customFormat="1" ht="90" outlineLevel="1">
      <c r="A300" s="143" t="s">
        <v>1150</v>
      </c>
      <c r="B300" s="143" t="s">
        <v>1172</v>
      </c>
      <c r="C300" s="127" t="s">
        <v>1173</v>
      </c>
      <c r="D300" s="143" t="s">
        <v>1153</v>
      </c>
      <c r="E300" s="143"/>
      <c r="F300" s="143"/>
      <c r="G300" s="143"/>
      <c r="H300" s="143"/>
      <c r="I300" s="143"/>
      <c r="J300" s="51"/>
      <c r="K300" s="51" t="s">
        <v>58</v>
      </c>
      <c r="L300" s="51"/>
      <c r="M300" s="51"/>
      <c r="N300" s="49"/>
      <c r="O300" s="51"/>
      <c r="P300" s="51"/>
      <c r="Q300" s="51" t="s">
        <v>3877</v>
      </c>
      <c r="R300" s="51" t="s">
        <v>3878</v>
      </c>
      <c r="S300" s="51" t="s">
        <v>3879</v>
      </c>
      <c r="T300" s="51" t="s">
        <v>3880</v>
      </c>
      <c r="U300" s="51" t="s">
        <v>3881</v>
      </c>
      <c r="V300" s="51"/>
      <c r="W300" s="51"/>
      <c r="X300" s="51"/>
      <c r="Y300" s="51"/>
      <c r="Z300" s="51"/>
      <c r="AA300" s="51"/>
      <c r="AB300" s="51">
        <v>3</v>
      </c>
    </row>
    <row r="301" spans="1:28" s="53" customFormat="1" ht="90" outlineLevel="1">
      <c r="A301" s="143" t="s">
        <v>1150</v>
      </c>
      <c r="B301" s="143" t="s">
        <v>1179</v>
      </c>
      <c r="C301" s="127" t="s">
        <v>1180</v>
      </c>
      <c r="D301" s="143" t="s">
        <v>1153</v>
      </c>
      <c r="E301" s="143"/>
      <c r="F301" s="143"/>
      <c r="G301" s="143"/>
      <c r="H301" s="143"/>
      <c r="I301" s="143"/>
      <c r="J301" s="51"/>
      <c r="K301" s="51" t="s">
        <v>58</v>
      </c>
      <c r="L301" s="51"/>
      <c r="M301" s="51"/>
      <c r="N301" s="49"/>
      <c r="O301" s="51"/>
      <c r="P301" s="51"/>
      <c r="Q301" s="127" t="s">
        <v>1180</v>
      </c>
      <c r="R301" s="127" t="s">
        <v>1180</v>
      </c>
      <c r="S301" s="127" t="s">
        <v>1180</v>
      </c>
      <c r="T301" s="127" t="s">
        <v>1180</v>
      </c>
      <c r="U301" s="127" t="s">
        <v>1180</v>
      </c>
      <c r="V301" s="51"/>
      <c r="W301" s="51"/>
      <c r="X301" s="51"/>
      <c r="Y301" s="51"/>
      <c r="Z301" s="51"/>
      <c r="AA301" s="51"/>
      <c r="AB301" s="51">
        <v>3</v>
      </c>
    </row>
    <row r="302" spans="1:28" s="53" customFormat="1" ht="375" outlineLevel="1">
      <c r="A302" s="143" t="s">
        <v>3833</v>
      </c>
      <c r="B302" s="143" t="s">
        <v>3832</v>
      </c>
      <c r="C302" s="127" t="s">
        <v>3831</v>
      </c>
      <c r="D302" s="143" t="s">
        <v>3834</v>
      </c>
      <c r="E302" s="143"/>
      <c r="F302" s="143"/>
      <c r="G302" s="143"/>
      <c r="H302" s="143"/>
      <c r="I302" s="143"/>
      <c r="J302" s="51"/>
      <c r="K302" s="51" t="s">
        <v>58</v>
      </c>
      <c r="L302" s="51"/>
      <c r="M302" s="51"/>
      <c r="N302" s="49"/>
      <c r="O302" s="51"/>
      <c r="P302" s="51"/>
      <c r="Q302" s="51" t="s">
        <v>3831</v>
      </c>
      <c r="R302" s="51" t="s">
        <v>3831</v>
      </c>
      <c r="S302" s="51" t="s">
        <v>3831</v>
      </c>
      <c r="T302" s="51" t="s">
        <v>3831</v>
      </c>
      <c r="U302" s="51" t="s">
        <v>3831</v>
      </c>
      <c r="V302" s="51"/>
      <c r="W302" s="51"/>
      <c r="X302" s="51"/>
      <c r="Y302" s="51"/>
      <c r="Z302" s="51"/>
      <c r="AA302" s="51"/>
      <c r="AB302" s="51"/>
    </row>
    <row r="303" spans="1:28" s="52" customFormat="1" ht="120">
      <c r="A303" s="144" t="s">
        <v>216</v>
      </c>
      <c r="B303" s="144" t="s">
        <v>3842</v>
      </c>
      <c r="C303" s="127" t="s">
        <v>877</v>
      </c>
      <c r="D303" s="143"/>
      <c r="E303" s="144"/>
      <c r="F303" s="144"/>
      <c r="G303" s="143" t="s">
        <v>878</v>
      </c>
      <c r="H303" s="143" t="s">
        <v>879</v>
      </c>
      <c r="I303" s="143" t="s">
        <v>3843</v>
      </c>
      <c r="J303" s="49"/>
      <c r="K303" s="49" t="s">
        <v>58</v>
      </c>
      <c r="L303" s="49"/>
      <c r="M303" s="49"/>
      <c r="N303" s="49"/>
      <c r="O303" s="49"/>
      <c r="P303" s="49"/>
      <c r="Q303" s="51" t="s">
        <v>2076</v>
      </c>
      <c r="R303" s="51" t="s">
        <v>2077</v>
      </c>
      <c r="S303" s="51" t="s">
        <v>3032</v>
      </c>
      <c r="T303" s="51" t="s">
        <v>2078</v>
      </c>
      <c r="U303" s="51" t="s">
        <v>2345</v>
      </c>
      <c r="V303" s="49"/>
      <c r="W303" s="49"/>
      <c r="X303" s="49"/>
      <c r="Y303" s="49"/>
      <c r="Z303" s="49"/>
      <c r="AA303" s="49"/>
      <c r="AB303" s="49"/>
    </row>
    <row r="304" spans="1:28" s="53" customFormat="1" ht="105" outlineLevel="1">
      <c r="A304" s="143" t="s">
        <v>19</v>
      </c>
      <c r="B304" s="143" t="s">
        <v>1186</v>
      </c>
      <c r="C304" s="127" t="s">
        <v>1187</v>
      </c>
      <c r="D304" s="143"/>
      <c r="E304" s="143"/>
      <c r="F304" s="143"/>
      <c r="G304" s="143"/>
      <c r="H304" s="143"/>
      <c r="I304" s="143"/>
      <c r="J304" s="51"/>
      <c r="K304" s="51"/>
      <c r="L304" s="51"/>
      <c r="M304" s="51"/>
      <c r="N304" s="49"/>
      <c r="O304" s="51"/>
      <c r="P304" s="51"/>
      <c r="Q304" s="51" t="s">
        <v>1188</v>
      </c>
      <c r="R304" s="51" t="s">
        <v>1189</v>
      </c>
      <c r="S304" s="51" t="s">
        <v>1190</v>
      </c>
      <c r="T304" s="51" t="s">
        <v>1191</v>
      </c>
      <c r="U304" s="51" t="s">
        <v>1192</v>
      </c>
      <c r="V304" s="51"/>
      <c r="W304" s="51"/>
      <c r="X304" s="51"/>
      <c r="Y304" s="51"/>
      <c r="Z304" s="51"/>
      <c r="AA304" s="51"/>
      <c r="AB304" s="51"/>
    </row>
    <row r="305" spans="1:28" s="53" customFormat="1" ht="210" outlineLevel="1">
      <c r="A305" s="143" t="s">
        <v>1193</v>
      </c>
      <c r="B305" s="143" t="s">
        <v>1194</v>
      </c>
      <c r="C305" s="127" t="s">
        <v>1195</v>
      </c>
      <c r="D305" s="143"/>
      <c r="E305" s="143"/>
      <c r="F305" s="143"/>
      <c r="G305" s="143"/>
      <c r="H305" s="143"/>
      <c r="I305" s="143"/>
      <c r="J305" s="51"/>
      <c r="K305" s="51" t="s">
        <v>58</v>
      </c>
      <c r="L305" s="51"/>
      <c r="M305" s="51"/>
      <c r="N305" s="49"/>
      <c r="O305" s="51"/>
      <c r="P305" s="51"/>
      <c r="Q305" s="51" t="s">
        <v>1196</v>
      </c>
      <c r="R305" s="51" t="s">
        <v>1197</v>
      </c>
      <c r="S305" s="51" t="s">
        <v>1198</v>
      </c>
      <c r="T305" s="51" t="s">
        <v>1199</v>
      </c>
      <c r="U305" s="51" t="s">
        <v>1200</v>
      </c>
      <c r="V305" s="51"/>
      <c r="W305" s="51"/>
      <c r="X305" s="51"/>
      <c r="Y305" s="51"/>
      <c r="Z305" s="51"/>
      <c r="AA305" s="51"/>
      <c r="AB305" s="51">
        <v>5</v>
      </c>
    </row>
    <row r="306" spans="1:28" s="53" customFormat="1" ht="180" outlineLevel="1">
      <c r="A306" s="143" t="s">
        <v>1201</v>
      </c>
      <c r="B306" s="143" t="s">
        <v>1202</v>
      </c>
      <c r="C306" s="127" t="s">
        <v>1203</v>
      </c>
      <c r="D306" s="143"/>
      <c r="E306" s="143"/>
      <c r="F306" s="143"/>
      <c r="G306" s="143"/>
      <c r="H306" s="143"/>
      <c r="I306" s="143"/>
      <c r="J306" s="51"/>
      <c r="K306" s="51" t="s">
        <v>58</v>
      </c>
      <c r="L306" s="51"/>
      <c r="M306" s="51"/>
      <c r="N306" s="49"/>
      <c r="O306" s="51"/>
      <c r="P306" s="51"/>
      <c r="Q306" s="51" t="s">
        <v>1204</v>
      </c>
      <c r="R306" s="51" t="s">
        <v>1205</v>
      </c>
      <c r="S306" s="51" t="s">
        <v>1206</v>
      </c>
      <c r="T306" s="59" t="s">
        <v>1207</v>
      </c>
      <c r="U306" s="51" t="s">
        <v>1208</v>
      </c>
      <c r="V306" s="51"/>
      <c r="W306" s="51"/>
      <c r="X306" s="51"/>
      <c r="Y306" s="51"/>
      <c r="Z306" s="51"/>
      <c r="AA306" s="51"/>
      <c r="AB306" s="51">
        <v>5</v>
      </c>
    </row>
    <row r="307" spans="1:28" s="52" customFormat="1">
      <c r="A307" s="144" t="s">
        <v>260</v>
      </c>
      <c r="B307" s="144" t="s">
        <v>1145</v>
      </c>
      <c r="C307" s="127"/>
      <c r="D307" s="143"/>
      <c r="E307" s="144"/>
      <c r="F307" s="144"/>
      <c r="G307" s="144"/>
      <c r="H307" s="143"/>
      <c r="I307" s="143"/>
      <c r="J307" s="49"/>
      <c r="K307" s="49"/>
      <c r="L307" s="49"/>
      <c r="M307" s="49"/>
      <c r="N307" s="49"/>
      <c r="O307" s="49"/>
      <c r="P307" s="49"/>
      <c r="Q307" s="51"/>
      <c r="R307" s="51"/>
      <c r="S307" s="51"/>
      <c r="T307" s="51"/>
      <c r="U307" s="51"/>
      <c r="V307" s="49"/>
      <c r="W307" s="49"/>
      <c r="X307" s="49"/>
      <c r="Y307" s="49"/>
      <c r="Z307" s="49"/>
      <c r="AA307" s="49"/>
      <c r="AB307" s="49"/>
    </row>
    <row r="308" spans="1:28" s="52" customFormat="1">
      <c r="A308" s="159" t="s">
        <v>157</v>
      </c>
      <c r="B308" s="159" t="s">
        <v>1209</v>
      </c>
      <c r="C308" s="135" t="s">
        <v>1210</v>
      </c>
      <c r="D308" s="159"/>
      <c r="E308" s="159"/>
      <c r="F308" s="159"/>
      <c r="G308" s="159"/>
      <c r="H308" s="159"/>
      <c r="I308" s="159"/>
      <c r="J308" s="55"/>
      <c r="K308" s="55"/>
      <c r="L308" s="55"/>
      <c r="M308" s="55"/>
      <c r="N308" s="56" t="s">
        <v>1119</v>
      </c>
      <c r="O308" s="55"/>
      <c r="P308" s="55"/>
      <c r="Q308" s="57"/>
      <c r="R308" s="55"/>
      <c r="S308" s="58"/>
      <c r="T308" s="55"/>
      <c r="U308" s="55"/>
      <c r="V308" s="55"/>
      <c r="W308" s="55"/>
      <c r="X308" s="55"/>
      <c r="Y308" s="55"/>
      <c r="Z308" s="55"/>
      <c r="AA308" s="55"/>
      <c r="AB308" s="55"/>
    </row>
    <row r="309" spans="1:28" s="53" customFormat="1" ht="165">
      <c r="A309" s="143" t="s">
        <v>19</v>
      </c>
      <c r="B309" s="143" t="s">
        <v>1211</v>
      </c>
      <c r="C309" s="127" t="s">
        <v>1212</v>
      </c>
      <c r="D309" s="143" t="s">
        <v>1213</v>
      </c>
      <c r="E309" s="143"/>
      <c r="F309" s="143"/>
      <c r="G309" s="143"/>
      <c r="H309" s="143"/>
      <c r="I309" s="143" t="s">
        <v>318</v>
      </c>
      <c r="J309" s="51"/>
      <c r="K309" s="51"/>
      <c r="L309" s="51"/>
      <c r="M309" s="51"/>
      <c r="N309" s="49"/>
      <c r="O309" s="51"/>
      <c r="P309" s="51"/>
      <c r="Q309" s="50" t="s">
        <v>2390</v>
      </c>
      <c r="R309" s="60" t="s">
        <v>2391</v>
      </c>
      <c r="S309" s="51" t="s">
        <v>3505</v>
      </c>
      <c r="T309" s="60" t="s">
        <v>2392</v>
      </c>
      <c r="U309" s="60" t="s">
        <v>2393</v>
      </c>
      <c r="V309" s="51"/>
      <c r="W309" s="51"/>
      <c r="X309" s="51"/>
      <c r="Y309" s="51"/>
      <c r="Z309" s="51"/>
      <c r="AA309" s="51"/>
      <c r="AB309" s="51">
        <v>3</v>
      </c>
    </row>
    <row r="310" spans="1:28" s="53" customFormat="1" ht="165">
      <c r="A310" s="143" t="s">
        <v>19</v>
      </c>
      <c r="B310" s="143" t="s">
        <v>1214</v>
      </c>
      <c r="C310" s="127" t="s">
        <v>1215</v>
      </c>
      <c r="D310" s="143" t="s">
        <v>1216</v>
      </c>
      <c r="E310" s="143"/>
      <c r="F310" s="143"/>
      <c r="G310" s="143"/>
      <c r="H310" s="143"/>
      <c r="I310" s="143"/>
      <c r="J310" s="51"/>
      <c r="K310" s="51"/>
      <c r="L310" s="51"/>
      <c r="M310" s="51"/>
      <c r="N310" s="49"/>
      <c r="O310" s="51"/>
      <c r="P310" s="51"/>
      <c r="Q310" s="50" t="s">
        <v>2394</v>
      </c>
      <c r="R310" s="60" t="s">
        <v>2395</v>
      </c>
      <c r="S310" s="55" t="s">
        <v>3458</v>
      </c>
      <c r="T310" s="60" t="s">
        <v>2396</v>
      </c>
      <c r="U310" s="60" t="s">
        <v>2397</v>
      </c>
      <c r="V310" s="51"/>
      <c r="W310" s="51"/>
      <c r="X310" s="51"/>
      <c r="Y310" s="51"/>
      <c r="Z310" s="51"/>
      <c r="AA310" s="51"/>
      <c r="AB310" s="51">
        <v>3</v>
      </c>
    </row>
    <row r="311" spans="1:28" s="53" customFormat="1" ht="105">
      <c r="A311" s="143" t="s">
        <v>1217</v>
      </c>
      <c r="B311" s="143" t="s">
        <v>1218</v>
      </c>
      <c r="C311" s="127" t="s">
        <v>1219</v>
      </c>
      <c r="D311" s="143"/>
      <c r="E311" s="143"/>
      <c r="F311" s="143"/>
      <c r="G311" s="143"/>
      <c r="H311" s="143"/>
      <c r="I311" s="143"/>
      <c r="J311" s="51"/>
      <c r="K311" s="51" t="s">
        <v>58</v>
      </c>
      <c r="L311" s="51"/>
      <c r="M311" s="51"/>
      <c r="N311" s="49"/>
      <c r="O311" s="51"/>
      <c r="P311" s="51"/>
      <c r="Q311" s="62" t="s">
        <v>1219</v>
      </c>
      <c r="R311" s="62" t="s">
        <v>1219</v>
      </c>
      <c r="S311" s="60" t="s">
        <v>1219</v>
      </c>
      <c r="T311" s="62" t="s">
        <v>1219</v>
      </c>
      <c r="U311" s="62" t="s">
        <v>1219</v>
      </c>
      <c r="V311" s="51"/>
      <c r="W311" s="51"/>
      <c r="X311" s="51"/>
      <c r="Y311" s="51"/>
      <c r="Z311" s="51"/>
      <c r="AA311" s="51"/>
      <c r="AB311" s="51"/>
    </row>
    <row r="312" spans="1:28" s="53" customFormat="1" ht="180">
      <c r="A312" s="143" t="s">
        <v>1220</v>
      </c>
      <c r="B312" s="143" t="s">
        <v>1221</v>
      </c>
      <c r="C312" s="127" t="s">
        <v>1222</v>
      </c>
      <c r="D312" s="143"/>
      <c r="E312" s="143"/>
      <c r="F312" s="143"/>
      <c r="G312" s="143"/>
      <c r="H312" s="143"/>
      <c r="I312" s="143" t="s">
        <v>1223</v>
      </c>
      <c r="J312" s="51"/>
      <c r="K312" s="51" t="s">
        <v>58</v>
      </c>
      <c r="L312" s="51"/>
      <c r="M312" s="51"/>
      <c r="N312" s="49"/>
      <c r="O312" s="51"/>
      <c r="P312" s="51"/>
      <c r="Q312" s="62" t="s">
        <v>1222</v>
      </c>
      <c r="R312" s="62" t="s">
        <v>1222</v>
      </c>
      <c r="S312" s="60" t="s">
        <v>1222</v>
      </c>
      <c r="T312" s="62" t="s">
        <v>1222</v>
      </c>
      <c r="U312" s="62" t="s">
        <v>1222</v>
      </c>
      <c r="V312" s="51"/>
      <c r="W312" s="51"/>
      <c r="X312" s="51"/>
      <c r="Y312" s="51"/>
      <c r="Z312" s="51"/>
      <c r="AA312" s="51"/>
      <c r="AB312" s="51"/>
    </row>
    <row r="313" spans="1:28" s="53" customFormat="1" ht="409">
      <c r="A313" s="143" t="s">
        <v>1224</v>
      </c>
      <c r="B313" s="143" t="s">
        <v>1225</v>
      </c>
      <c r="C313" s="127" t="s">
        <v>1226</v>
      </c>
      <c r="D313" s="143"/>
      <c r="E313" s="143"/>
      <c r="F313" s="143"/>
      <c r="G313" s="143"/>
      <c r="H313" s="143"/>
      <c r="I313" s="143"/>
      <c r="J313" s="51"/>
      <c r="K313" s="51" t="s">
        <v>58</v>
      </c>
      <c r="L313" s="51"/>
      <c r="M313" s="51"/>
      <c r="N313" s="49"/>
      <c r="O313" s="51"/>
      <c r="P313" s="51"/>
      <c r="Q313" s="62" t="s">
        <v>1226</v>
      </c>
      <c r="R313" s="62" t="s">
        <v>1226</v>
      </c>
      <c r="S313" s="62" t="s">
        <v>1226</v>
      </c>
      <c r="T313" s="62" t="s">
        <v>1226</v>
      </c>
      <c r="U313" s="62" t="s">
        <v>1226</v>
      </c>
      <c r="V313" s="51"/>
      <c r="W313" s="51"/>
      <c r="X313" s="51"/>
      <c r="Y313" s="51"/>
      <c r="Z313" s="51"/>
      <c r="AA313" s="51"/>
      <c r="AB313" s="51"/>
    </row>
    <row r="314" spans="1:28" s="53" customFormat="1" ht="120">
      <c r="A314" s="143" t="s">
        <v>901</v>
      </c>
      <c r="B314" s="143" t="s">
        <v>1227</v>
      </c>
      <c r="C314" s="127" t="s">
        <v>1228</v>
      </c>
      <c r="D314" s="143" t="s">
        <v>1229</v>
      </c>
      <c r="E314" s="143"/>
      <c r="F314" s="143"/>
      <c r="G314" s="143"/>
      <c r="H314" s="143"/>
      <c r="I314" s="143"/>
      <c r="J314" s="51"/>
      <c r="K314" s="51" t="s">
        <v>58</v>
      </c>
      <c r="L314" s="51"/>
      <c r="M314" s="51"/>
      <c r="N314" s="49"/>
      <c r="O314" s="51"/>
      <c r="P314" s="51"/>
      <c r="Q314" s="60" t="s">
        <v>1228</v>
      </c>
      <c r="R314" s="60" t="s">
        <v>1228</v>
      </c>
      <c r="S314" s="62" t="s">
        <v>1228</v>
      </c>
      <c r="T314" s="60" t="s">
        <v>1228</v>
      </c>
      <c r="U314" s="60" t="s">
        <v>1228</v>
      </c>
      <c r="V314" s="51"/>
      <c r="W314" s="51"/>
      <c r="X314" s="51"/>
      <c r="Y314" s="51"/>
      <c r="Z314" s="51"/>
      <c r="AA314" s="51"/>
      <c r="AB314" s="51"/>
    </row>
    <row r="315" spans="1:28" s="53" customFormat="1">
      <c r="A315" s="143" t="s">
        <v>260</v>
      </c>
      <c r="B315" s="143" t="s">
        <v>866</v>
      </c>
      <c r="C315" s="127"/>
      <c r="D315" s="143"/>
      <c r="E315" s="143"/>
      <c r="F315" s="143"/>
      <c r="G315" s="143"/>
      <c r="H315" s="143"/>
      <c r="I315" s="143"/>
      <c r="J315" s="51"/>
      <c r="K315" s="51"/>
      <c r="L315" s="51"/>
      <c r="M315" s="51"/>
      <c r="N315" s="49"/>
      <c r="O315" s="51"/>
      <c r="P315" s="51"/>
      <c r="Q315" s="51"/>
      <c r="R315" s="51"/>
      <c r="S315" s="62"/>
      <c r="T315" s="51"/>
      <c r="U315" s="51"/>
      <c r="V315" s="51"/>
      <c r="W315" s="51"/>
      <c r="X315" s="51"/>
      <c r="Y315" s="51"/>
      <c r="Z315" s="51"/>
      <c r="AA315" s="51"/>
      <c r="AB315" s="51"/>
    </row>
    <row r="316" spans="1:28" ht="15.75" customHeight="1">
      <c r="A316" s="138" t="s">
        <v>260</v>
      </c>
      <c r="B316" s="138" t="s">
        <v>330</v>
      </c>
      <c r="C316" s="123"/>
      <c r="D316" s="138"/>
      <c r="E316" s="138"/>
      <c r="F316" s="138"/>
      <c r="G316" s="138"/>
      <c r="H316" s="138"/>
      <c r="I316" s="138"/>
      <c r="J316" s="1"/>
      <c r="K316" s="1"/>
      <c r="L316" s="1"/>
      <c r="M316" s="1"/>
      <c r="N316" s="1"/>
      <c r="O316" s="1"/>
      <c r="P316" s="1"/>
      <c r="Q316" s="99"/>
      <c r="R316" s="99"/>
      <c r="S316" s="60"/>
      <c r="T316" s="99"/>
      <c r="U316" s="99"/>
      <c r="V316" s="1"/>
      <c r="W316" s="1"/>
      <c r="X316" s="2"/>
      <c r="Y316" s="2"/>
      <c r="Z316" s="2"/>
    </row>
    <row r="317" spans="1:28" ht="15.75" customHeight="1">
      <c r="A317" s="138" t="s">
        <v>260</v>
      </c>
      <c r="B317" s="138" t="s">
        <v>326</v>
      </c>
      <c r="C317" s="123"/>
      <c r="D317" s="138"/>
      <c r="E317" s="138"/>
      <c r="F317" s="138"/>
      <c r="G317" s="138"/>
      <c r="H317" s="138"/>
      <c r="I317" s="138"/>
      <c r="J317" s="1"/>
      <c r="K317" s="1"/>
      <c r="L317" s="1"/>
      <c r="M317" s="1"/>
      <c r="N317" s="1"/>
      <c r="O317" s="1"/>
      <c r="P317" s="1"/>
      <c r="Q317" s="99"/>
      <c r="R317" s="99"/>
      <c r="S317" s="51"/>
      <c r="T317" s="99"/>
      <c r="U317" s="99"/>
      <c r="V317" s="1"/>
      <c r="W317" s="1"/>
      <c r="X317" s="2"/>
      <c r="Y317" s="2"/>
      <c r="Z317" s="2"/>
    </row>
    <row r="318" spans="1:28" ht="15.75" customHeight="1">
      <c r="A318" s="138" t="s">
        <v>231</v>
      </c>
      <c r="B318" s="138" t="s">
        <v>335</v>
      </c>
      <c r="C318" s="123" t="s">
        <v>336</v>
      </c>
      <c r="D318" s="138"/>
      <c r="E318" s="138"/>
      <c r="F318" s="138" t="s">
        <v>337</v>
      </c>
      <c r="G318" s="138"/>
      <c r="H318" s="138"/>
      <c r="I318" s="138" t="s">
        <v>338</v>
      </c>
      <c r="J318" s="1"/>
      <c r="K318" s="1"/>
      <c r="L318" s="1"/>
      <c r="M318" s="1"/>
      <c r="N318" s="1"/>
      <c r="O318" s="1"/>
      <c r="P318" s="1"/>
      <c r="Q318" s="99"/>
      <c r="R318" s="99"/>
      <c r="S318" s="99"/>
      <c r="T318" s="99"/>
      <c r="U318" s="99"/>
      <c r="V318" s="1"/>
      <c r="W318" s="1"/>
      <c r="X318" s="2"/>
      <c r="Y318" s="2"/>
      <c r="Z318" s="2"/>
    </row>
    <row r="319" spans="1:28" ht="15.75" customHeight="1">
      <c r="A319" s="138" t="s">
        <v>257</v>
      </c>
      <c r="B319" s="138" t="s">
        <v>339</v>
      </c>
      <c r="C319" s="123" t="s">
        <v>1307</v>
      </c>
      <c r="D319" s="138"/>
      <c r="E319" s="138"/>
      <c r="F319" s="138"/>
      <c r="G319" s="138"/>
      <c r="H319" s="138"/>
      <c r="I319" s="138" t="s">
        <v>173</v>
      </c>
      <c r="J319" s="1"/>
      <c r="K319" s="7" t="s">
        <v>58</v>
      </c>
      <c r="L319" s="1"/>
      <c r="M319" s="1"/>
      <c r="N319" s="1"/>
      <c r="O319" s="1"/>
      <c r="P319" s="1"/>
      <c r="Q319" s="99" t="s">
        <v>2064</v>
      </c>
      <c r="R319" s="99" t="s">
        <v>2065</v>
      </c>
      <c r="S319" s="99" t="s">
        <v>3506</v>
      </c>
      <c r="T319" s="99" t="s">
        <v>2066</v>
      </c>
      <c r="U319" s="99" t="s">
        <v>2067</v>
      </c>
      <c r="V319" s="1"/>
      <c r="W319" s="1"/>
      <c r="X319" s="2"/>
      <c r="Y319" s="2"/>
      <c r="Z319" s="2"/>
    </row>
    <row r="320" spans="1:28" ht="15.75" customHeight="1">
      <c r="A320" s="138" t="s">
        <v>231</v>
      </c>
      <c r="B320" s="138" t="s">
        <v>340</v>
      </c>
      <c r="C320" s="123" t="s">
        <v>341</v>
      </c>
      <c r="D320" s="138"/>
      <c r="E320" s="138"/>
      <c r="F320" s="138"/>
      <c r="G320" s="138"/>
      <c r="H320" s="138"/>
      <c r="I320" s="138" t="s">
        <v>342</v>
      </c>
      <c r="J320" s="1"/>
      <c r="K320" s="1"/>
      <c r="L320" s="1"/>
      <c r="M320" s="1"/>
      <c r="N320" s="1"/>
      <c r="O320" s="1"/>
      <c r="P320" s="1"/>
      <c r="Q320" s="99"/>
      <c r="R320" s="99"/>
      <c r="S320" s="99"/>
      <c r="T320" s="99"/>
      <c r="U320" s="99"/>
      <c r="V320" s="1"/>
      <c r="W320" s="1"/>
      <c r="X320" s="2"/>
      <c r="Y320" s="2"/>
      <c r="Z320" s="2"/>
    </row>
    <row r="321" spans="1:26" ht="15.75" customHeight="1">
      <c r="A321" s="138" t="s">
        <v>343</v>
      </c>
      <c r="B321" s="138" t="s">
        <v>344</v>
      </c>
      <c r="C321" s="123" t="s">
        <v>345</v>
      </c>
      <c r="D321" s="138"/>
      <c r="E321" s="138"/>
      <c r="F321" s="138"/>
      <c r="G321" s="138" t="s">
        <v>346</v>
      </c>
      <c r="H321" s="138" t="s">
        <v>347</v>
      </c>
      <c r="I321" s="138"/>
      <c r="J321" s="1"/>
      <c r="K321" s="1" t="s">
        <v>58</v>
      </c>
      <c r="L321" s="1"/>
      <c r="M321" s="1"/>
      <c r="N321" s="1"/>
      <c r="O321" s="1"/>
      <c r="P321" s="1"/>
      <c r="Q321" s="61" t="s">
        <v>345</v>
      </c>
      <c r="R321" s="61" t="s">
        <v>345</v>
      </c>
      <c r="S321" s="99" t="s">
        <v>3507</v>
      </c>
      <c r="T321" s="61" t="s">
        <v>345</v>
      </c>
      <c r="U321" s="61" t="s">
        <v>345</v>
      </c>
      <c r="V321" s="1"/>
      <c r="W321" s="1"/>
      <c r="X321" s="2"/>
      <c r="Y321" s="2"/>
      <c r="Z321" s="2"/>
    </row>
    <row r="322" spans="1:26" ht="15.75" customHeight="1">
      <c r="A322" s="138" t="s">
        <v>34</v>
      </c>
      <c r="B322" s="138" t="s">
        <v>348</v>
      </c>
      <c r="C322" s="123" t="s">
        <v>349</v>
      </c>
      <c r="D322" s="138"/>
      <c r="E322" s="138"/>
      <c r="F322" s="138"/>
      <c r="G322" s="138"/>
      <c r="H322" s="138"/>
      <c r="I322" s="138"/>
      <c r="J322" s="1"/>
      <c r="K322" s="1"/>
      <c r="L322" s="1"/>
      <c r="M322" s="1"/>
      <c r="N322" s="1" t="s">
        <v>350</v>
      </c>
      <c r="O322" s="1"/>
      <c r="P322" s="1"/>
      <c r="Q322" s="99"/>
      <c r="R322" s="99"/>
      <c r="S322" s="99"/>
      <c r="T322" s="99"/>
      <c r="U322" s="99"/>
      <c r="V322" s="1"/>
      <c r="W322" s="1"/>
      <c r="X322" s="2"/>
      <c r="Y322" s="2"/>
      <c r="Z322" s="2"/>
    </row>
    <row r="323" spans="1:26" ht="15.75" customHeight="1">
      <c r="A323" s="138" t="s">
        <v>19</v>
      </c>
      <c r="B323" s="138" t="s">
        <v>351</v>
      </c>
      <c r="C323" s="123" t="s">
        <v>352</v>
      </c>
      <c r="D323" s="138"/>
      <c r="E323" s="138"/>
      <c r="F323" s="138"/>
      <c r="G323" s="138"/>
      <c r="H323" s="138"/>
      <c r="I323" s="138"/>
      <c r="J323" s="1"/>
      <c r="K323" s="1"/>
      <c r="L323" s="1"/>
      <c r="M323" s="1"/>
      <c r="N323" s="1"/>
      <c r="O323" s="1"/>
      <c r="P323" s="1"/>
      <c r="Q323" s="61" t="s">
        <v>352</v>
      </c>
      <c r="R323" s="61" t="s">
        <v>352</v>
      </c>
      <c r="S323" s="61" t="s">
        <v>352</v>
      </c>
      <c r="T323" s="61" t="s">
        <v>352</v>
      </c>
      <c r="U323" s="61" t="s">
        <v>352</v>
      </c>
      <c r="V323" s="1"/>
      <c r="W323" s="1"/>
      <c r="X323" s="2"/>
      <c r="Y323" s="2"/>
      <c r="Z323" s="2"/>
    </row>
    <row r="324" spans="1:26" ht="15.75" customHeight="1">
      <c r="A324" s="138" t="s">
        <v>260</v>
      </c>
      <c r="B324" s="138" t="str">
        <f>B320</f>
        <v>reschedule_call</v>
      </c>
      <c r="C324" s="123"/>
      <c r="D324" s="138"/>
      <c r="E324" s="138"/>
      <c r="F324" s="138"/>
      <c r="G324" s="138"/>
      <c r="H324" s="138"/>
      <c r="I324" s="138"/>
      <c r="J324" s="1"/>
      <c r="K324" s="1"/>
      <c r="L324" s="1"/>
      <c r="M324" s="1"/>
      <c r="N324" s="1"/>
      <c r="O324" s="1"/>
      <c r="P324" s="1"/>
      <c r="Q324" s="99"/>
      <c r="R324" s="99"/>
      <c r="S324" s="99"/>
      <c r="T324" s="99"/>
      <c r="U324" s="99"/>
      <c r="V324" s="1"/>
      <c r="W324" s="1"/>
      <c r="X324" s="2"/>
      <c r="Y324" s="2"/>
      <c r="Z324" s="2"/>
    </row>
    <row r="325" spans="1:26" ht="15.75" customHeight="1">
      <c r="A325" s="138" t="s">
        <v>257</v>
      </c>
      <c r="B325" s="138" t="s">
        <v>353</v>
      </c>
      <c r="C325" s="123" t="s">
        <v>354</v>
      </c>
      <c r="D325" s="138" t="s">
        <v>355</v>
      </c>
      <c r="E325" s="138"/>
      <c r="F325" s="138"/>
      <c r="G325" s="138"/>
      <c r="H325" s="138"/>
      <c r="I325" s="138" t="s">
        <v>356</v>
      </c>
      <c r="J325" s="1"/>
      <c r="K325" s="7" t="s">
        <v>58</v>
      </c>
      <c r="L325" s="1"/>
      <c r="M325" s="1"/>
      <c r="N325" s="1"/>
      <c r="O325" s="1"/>
      <c r="P325" s="1"/>
      <c r="Q325" s="61" t="s">
        <v>354</v>
      </c>
      <c r="R325" s="61" t="s">
        <v>3542</v>
      </c>
      <c r="S325" s="61" t="s">
        <v>3508</v>
      </c>
      <c r="T325" s="61" t="s">
        <v>354</v>
      </c>
      <c r="U325" s="61" t="s">
        <v>354</v>
      </c>
      <c r="V325" s="1"/>
      <c r="W325" s="1"/>
      <c r="X325" s="2"/>
      <c r="Y325" s="2"/>
      <c r="Z325" s="2"/>
    </row>
    <row r="326" spans="1:26" ht="15.75" customHeight="1">
      <c r="A326" s="138" t="s">
        <v>260</v>
      </c>
      <c r="B326" s="138" t="str">
        <f>B318</f>
        <v>no_availability</v>
      </c>
      <c r="C326" s="123"/>
      <c r="D326" s="138"/>
      <c r="E326" s="138"/>
      <c r="F326" s="138"/>
      <c r="G326" s="138"/>
      <c r="H326" s="138"/>
      <c r="I326" s="138"/>
      <c r="J326" s="1"/>
      <c r="K326" s="1"/>
      <c r="L326" s="1"/>
      <c r="M326" s="1"/>
      <c r="N326" s="1"/>
      <c r="O326" s="1"/>
      <c r="P326" s="1"/>
      <c r="Q326" s="99"/>
      <c r="R326" s="99"/>
      <c r="S326" s="99"/>
      <c r="T326" s="99"/>
      <c r="U326" s="99"/>
      <c r="V326" s="1"/>
      <c r="W326" s="1"/>
      <c r="X326" s="2"/>
      <c r="Y326" s="2"/>
      <c r="Z326" s="2"/>
    </row>
    <row r="327" spans="1:26" ht="15.75" customHeight="1">
      <c r="A327" s="138"/>
      <c r="B327" s="138"/>
      <c r="C327" s="123"/>
      <c r="D327" s="138"/>
      <c r="E327" s="138"/>
      <c r="F327" s="138"/>
      <c r="G327" s="138"/>
      <c r="H327" s="138"/>
      <c r="I327" s="138"/>
      <c r="J327" s="1"/>
      <c r="K327" s="1"/>
      <c r="L327" s="1"/>
      <c r="M327" s="1"/>
      <c r="N327" s="1"/>
      <c r="O327" s="1"/>
      <c r="P327" s="1"/>
      <c r="Q327" s="99"/>
      <c r="R327" s="99"/>
      <c r="S327" s="61"/>
      <c r="T327" s="99"/>
      <c r="U327" s="99"/>
      <c r="V327" s="1"/>
      <c r="W327" s="1"/>
      <c r="X327" s="2"/>
      <c r="Y327" s="2"/>
      <c r="Z327" s="2"/>
    </row>
    <row r="328" spans="1:26" ht="15.75" customHeight="1">
      <c r="A328" s="138" t="s">
        <v>231</v>
      </c>
      <c r="B328" s="138" t="s">
        <v>357</v>
      </c>
      <c r="C328" s="123" t="s">
        <v>358</v>
      </c>
      <c r="D328" s="138"/>
      <c r="E328" s="138"/>
      <c r="F328" s="138"/>
      <c r="G328" s="138"/>
      <c r="H328" s="138"/>
      <c r="I328" s="138" t="s">
        <v>359</v>
      </c>
      <c r="J328" s="1"/>
      <c r="K328" s="7"/>
      <c r="L328" s="1"/>
      <c r="M328" s="1"/>
      <c r="N328" s="1"/>
      <c r="O328" s="1"/>
      <c r="P328" s="1"/>
      <c r="Q328" s="99"/>
      <c r="R328" s="99"/>
      <c r="S328" s="99"/>
      <c r="T328" s="99"/>
      <c r="U328" s="99"/>
      <c r="V328" s="1"/>
      <c r="W328" s="1"/>
      <c r="X328" s="2"/>
      <c r="Y328" s="2"/>
      <c r="Z328" s="2"/>
    </row>
    <row r="329" spans="1:26" ht="15.75" customHeight="1">
      <c r="A329" s="150" t="s">
        <v>197</v>
      </c>
      <c r="B329" s="138" t="s">
        <v>360</v>
      </c>
      <c r="C329" s="123" t="s">
        <v>361</v>
      </c>
      <c r="D329" s="138" t="s">
        <v>362</v>
      </c>
      <c r="E329" s="138"/>
      <c r="F329" s="138"/>
      <c r="G329" s="138"/>
      <c r="H329" s="138"/>
      <c r="I329" s="138"/>
      <c r="J329" s="1"/>
      <c r="K329" s="7" t="s">
        <v>58</v>
      </c>
      <c r="L329" s="1"/>
      <c r="M329" s="1"/>
      <c r="N329" s="1"/>
      <c r="O329" s="1"/>
      <c r="P329" s="1"/>
      <c r="Q329" s="99" t="s">
        <v>2048</v>
      </c>
      <c r="R329" s="99" t="s">
        <v>2049</v>
      </c>
      <c r="S329" s="99" t="s">
        <v>3509</v>
      </c>
      <c r="T329" s="99" t="s">
        <v>2050</v>
      </c>
      <c r="U329" s="99" t="s">
        <v>2051</v>
      </c>
      <c r="V329" s="1"/>
      <c r="W329" s="1"/>
      <c r="X329" s="2"/>
      <c r="Y329" s="2"/>
      <c r="Z329" s="2"/>
    </row>
    <row r="330" spans="1:26" ht="15.75" customHeight="1">
      <c r="A330" s="138" t="s">
        <v>34</v>
      </c>
      <c r="B330" s="138" t="s">
        <v>363</v>
      </c>
      <c r="C330" s="123" t="s">
        <v>364</v>
      </c>
      <c r="D330" s="138"/>
      <c r="E330" s="138"/>
      <c r="F330" s="138"/>
      <c r="G330" s="138"/>
      <c r="H330" s="138"/>
      <c r="I330" s="138"/>
      <c r="J330" s="1"/>
      <c r="K330" s="7"/>
      <c r="L330" s="1"/>
      <c r="M330" s="1"/>
      <c r="N330" s="7" t="s">
        <v>365</v>
      </c>
      <c r="O330" s="1"/>
      <c r="P330" s="1"/>
      <c r="Q330" s="99"/>
      <c r="R330" s="99"/>
      <c r="S330" s="99"/>
      <c r="T330" s="99"/>
      <c r="U330" s="99"/>
      <c r="V330" s="1"/>
      <c r="W330" s="1"/>
      <c r="X330" s="2"/>
      <c r="Y330" s="2"/>
      <c r="Z330" s="2"/>
    </row>
    <row r="331" spans="1:26" ht="15.75" customHeight="1">
      <c r="A331" s="138" t="s">
        <v>216</v>
      </c>
      <c r="B331" s="138" t="s">
        <v>366</v>
      </c>
      <c r="C331" s="123" t="s">
        <v>367</v>
      </c>
      <c r="D331" s="138"/>
      <c r="E331" s="138"/>
      <c r="F331" s="138" t="s">
        <v>368</v>
      </c>
      <c r="G331" s="138"/>
      <c r="H331" s="138"/>
      <c r="I331" s="138" t="s">
        <v>369</v>
      </c>
      <c r="J331" s="1"/>
      <c r="K331" s="7" t="s">
        <v>58</v>
      </c>
      <c r="L331" s="1"/>
      <c r="M331" s="1"/>
      <c r="N331" s="1"/>
      <c r="O331" s="1"/>
      <c r="P331" s="1"/>
      <c r="Q331" s="61" t="s">
        <v>367</v>
      </c>
      <c r="R331" s="61" t="s">
        <v>367</v>
      </c>
      <c r="S331" s="61" t="s">
        <v>367</v>
      </c>
      <c r="T331" s="61" t="s">
        <v>367</v>
      </c>
      <c r="U331" s="61" t="s">
        <v>367</v>
      </c>
      <c r="V331" s="1"/>
      <c r="W331" s="1"/>
      <c r="X331" s="2"/>
      <c r="Y331" s="2"/>
      <c r="Z331" s="2"/>
    </row>
    <row r="332" spans="1:26" ht="15.75" customHeight="1">
      <c r="A332" s="138" t="s">
        <v>19</v>
      </c>
      <c r="B332" s="138" t="s">
        <v>370</v>
      </c>
      <c r="C332" s="123" t="s">
        <v>371</v>
      </c>
      <c r="D332" s="138"/>
      <c r="E332" s="138"/>
      <c r="F332" s="138"/>
      <c r="G332" s="138"/>
      <c r="H332" s="138"/>
      <c r="I332" s="138" t="s">
        <v>372</v>
      </c>
      <c r="J332" s="1"/>
      <c r="K332" s="1"/>
      <c r="L332" s="1"/>
      <c r="M332" s="1"/>
      <c r="N332" s="1"/>
      <c r="O332" s="1"/>
      <c r="P332" s="1"/>
      <c r="Q332" s="61" t="s">
        <v>371</v>
      </c>
      <c r="R332" s="61" t="s">
        <v>371</v>
      </c>
      <c r="S332" s="61" t="s">
        <v>371</v>
      </c>
      <c r="T332" s="61" t="s">
        <v>371</v>
      </c>
      <c r="U332" s="61" t="s">
        <v>371</v>
      </c>
      <c r="V332" s="1"/>
      <c r="W332" s="1"/>
      <c r="X332" s="2"/>
      <c r="Y332" s="2"/>
      <c r="Z332" s="2"/>
    </row>
    <row r="333" spans="1:26" ht="15.75" customHeight="1">
      <c r="A333" s="138" t="s">
        <v>231</v>
      </c>
      <c r="B333" s="138" t="s">
        <v>373</v>
      </c>
      <c r="C333" s="123" t="s">
        <v>374</v>
      </c>
      <c r="D333" s="138"/>
      <c r="E333" s="138"/>
      <c r="F333" s="138" t="s">
        <v>234</v>
      </c>
      <c r="G333" s="138"/>
      <c r="H333" s="138"/>
      <c r="I333" s="138" t="s">
        <v>375</v>
      </c>
      <c r="J333" s="1"/>
      <c r="K333" s="1"/>
      <c r="L333" s="1"/>
      <c r="M333" s="1"/>
      <c r="N333" s="1"/>
      <c r="O333" s="1"/>
      <c r="P333" s="1"/>
      <c r="Q333" s="99"/>
      <c r="R333" s="99"/>
      <c r="S333" s="99"/>
      <c r="T333" s="99"/>
      <c r="U333" s="99"/>
      <c r="V333" s="1"/>
      <c r="W333" s="1"/>
      <c r="X333" s="2"/>
      <c r="Y333" s="2"/>
      <c r="Z333" s="2"/>
    </row>
    <row r="334" spans="1:26" ht="15.75" customHeight="1">
      <c r="A334" s="138" t="s">
        <v>304</v>
      </c>
      <c r="B334" s="138" t="s">
        <v>376</v>
      </c>
      <c r="C334" s="123" t="s">
        <v>377</v>
      </c>
      <c r="D334" s="138"/>
      <c r="E334" s="138"/>
      <c r="F334" s="138"/>
      <c r="G334" s="138"/>
      <c r="H334" s="138"/>
      <c r="I334" s="138"/>
      <c r="J334" s="1"/>
      <c r="K334" s="7" t="s">
        <v>58</v>
      </c>
      <c r="L334" s="1"/>
      <c r="M334" s="1"/>
      <c r="N334" s="1"/>
      <c r="O334" s="1"/>
      <c r="P334" s="1" t="s">
        <v>378</v>
      </c>
      <c r="Q334" s="99" t="s">
        <v>2398</v>
      </c>
      <c r="R334" s="99" t="s">
        <v>2399</v>
      </c>
      <c r="S334" s="61" t="s">
        <v>377</v>
      </c>
      <c r="T334" s="99" t="s">
        <v>2400</v>
      </c>
      <c r="U334" s="99" t="s">
        <v>2401</v>
      </c>
      <c r="V334" s="1"/>
      <c r="W334" s="1"/>
      <c r="X334" s="2"/>
      <c r="Y334" s="2"/>
      <c r="Z334" s="2"/>
    </row>
    <row r="335" spans="1:26" ht="15.75" customHeight="1">
      <c r="A335" s="138" t="s">
        <v>34</v>
      </c>
      <c r="B335" s="138" t="s">
        <v>379</v>
      </c>
      <c r="C335" s="123" t="s">
        <v>380</v>
      </c>
      <c r="D335" s="138"/>
      <c r="E335" s="138"/>
      <c r="F335" s="138"/>
      <c r="G335" s="138"/>
      <c r="H335" s="138"/>
      <c r="I335" s="138"/>
      <c r="J335" s="1"/>
      <c r="K335" s="7"/>
      <c r="L335" s="1"/>
      <c r="M335" s="1"/>
      <c r="N335" s="7" t="s">
        <v>381</v>
      </c>
      <c r="O335" s="1"/>
      <c r="P335" s="1"/>
      <c r="Q335" s="99"/>
      <c r="R335" s="99"/>
      <c r="S335" s="99"/>
      <c r="T335" s="99"/>
      <c r="U335" s="99"/>
      <c r="V335" s="1"/>
      <c r="W335" s="1"/>
      <c r="X335" s="2"/>
      <c r="Y335" s="2"/>
      <c r="Z335" s="2"/>
    </row>
    <row r="336" spans="1:26" ht="15.75" customHeight="1">
      <c r="A336" s="138" t="s">
        <v>216</v>
      </c>
      <c r="B336" s="138" t="s">
        <v>382</v>
      </c>
      <c r="C336" s="123" t="s">
        <v>383</v>
      </c>
      <c r="D336" s="138" t="s">
        <v>384</v>
      </c>
      <c r="E336" s="138"/>
      <c r="F336" s="138"/>
      <c r="G336" s="143" t="s">
        <v>1260</v>
      </c>
      <c r="H336" s="143" t="s">
        <v>1261</v>
      </c>
      <c r="I336" s="150" t="s">
        <v>385</v>
      </c>
      <c r="J336" s="1"/>
      <c r="K336" s="7"/>
      <c r="L336" s="1"/>
      <c r="M336" s="1"/>
      <c r="N336" s="1"/>
      <c r="O336" s="1"/>
      <c r="P336" s="1"/>
      <c r="Q336" s="114" t="s">
        <v>383</v>
      </c>
      <c r="R336" s="114" t="s">
        <v>3543</v>
      </c>
      <c r="S336" s="114" t="s">
        <v>383</v>
      </c>
      <c r="T336" s="99" t="s">
        <v>383</v>
      </c>
      <c r="U336" s="99" t="s">
        <v>383</v>
      </c>
      <c r="V336" s="1"/>
      <c r="W336" s="1"/>
      <c r="X336" s="2"/>
      <c r="Y336" s="2"/>
      <c r="Z336" s="2"/>
    </row>
    <row r="337" spans="1:26" ht="15.75" customHeight="1">
      <c r="A337" s="138" t="s">
        <v>260</v>
      </c>
      <c r="B337" s="138" t="str">
        <f>B333</f>
        <v>phone_info</v>
      </c>
      <c r="C337" s="123"/>
      <c r="D337" s="138"/>
      <c r="E337" s="138"/>
      <c r="F337" s="138"/>
      <c r="G337" s="138"/>
      <c r="H337" s="138"/>
      <c r="I337" s="138"/>
      <c r="J337" s="1"/>
      <c r="K337" s="1"/>
      <c r="L337" s="1"/>
      <c r="M337" s="1"/>
      <c r="N337" s="1"/>
      <c r="O337" s="1"/>
      <c r="P337" s="1"/>
      <c r="Q337" s="99"/>
      <c r="R337" s="99"/>
      <c r="S337" s="99"/>
      <c r="T337" s="99"/>
      <c r="U337" s="99"/>
      <c r="V337" s="1"/>
      <c r="W337" s="1"/>
      <c r="X337" s="2"/>
      <c r="Y337" s="2"/>
      <c r="Z337" s="2"/>
    </row>
    <row r="338" spans="1:26" ht="15.75" customHeight="1">
      <c r="A338" s="138" t="s">
        <v>231</v>
      </c>
      <c r="B338" s="138" t="s">
        <v>386</v>
      </c>
      <c r="C338" s="123" t="s">
        <v>387</v>
      </c>
      <c r="D338" s="138"/>
      <c r="E338" s="138"/>
      <c r="F338" s="138"/>
      <c r="G338" s="138"/>
      <c r="H338" s="138"/>
      <c r="I338" s="138" t="s">
        <v>388</v>
      </c>
      <c r="J338" s="1"/>
      <c r="K338" s="1"/>
      <c r="L338" s="1"/>
      <c r="M338" s="1"/>
      <c r="N338" s="1"/>
      <c r="O338" s="1"/>
      <c r="P338" s="1"/>
      <c r="Q338" s="99"/>
      <c r="R338" s="99"/>
      <c r="S338" s="99"/>
      <c r="T338" s="99"/>
      <c r="U338" s="99"/>
      <c r="V338" s="1"/>
      <c r="W338" s="1"/>
      <c r="X338" s="2"/>
      <c r="Y338" s="2"/>
      <c r="Z338" s="2"/>
    </row>
    <row r="339" spans="1:26" ht="15.75" customHeight="1">
      <c r="A339" s="138" t="s">
        <v>343</v>
      </c>
      <c r="B339" s="138" t="s">
        <v>389</v>
      </c>
      <c r="C339" s="123" t="s">
        <v>390</v>
      </c>
      <c r="D339" s="138"/>
      <c r="E339" s="138"/>
      <c r="F339" s="138"/>
      <c r="G339" s="138" t="s">
        <v>346</v>
      </c>
      <c r="H339" s="138" t="s">
        <v>347</v>
      </c>
      <c r="I339" s="138"/>
      <c r="J339" s="1"/>
      <c r="K339" s="1" t="s">
        <v>58</v>
      </c>
      <c r="L339" s="1"/>
      <c r="M339" s="1"/>
      <c r="N339" s="1"/>
      <c r="O339" s="1"/>
      <c r="P339" s="1"/>
      <c r="Q339" s="61" t="s">
        <v>390</v>
      </c>
      <c r="R339" s="61" t="s">
        <v>390</v>
      </c>
      <c r="S339" s="61" t="s">
        <v>390</v>
      </c>
      <c r="T339" s="61" t="s">
        <v>390</v>
      </c>
      <c r="U339" s="61" t="s">
        <v>390</v>
      </c>
      <c r="V339" s="1"/>
      <c r="W339" s="1"/>
      <c r="X339" s="2"/>
      <c r="Y339" s="2"/>
      <c r="Z339" s="2"/>
    </row>
    <row r="340" spans="1:26" ht="15.75" customHeight="1">
      <c r="A340" s="138" t="s">
        <v>34</v>
      </c>
      <c r="B340" s="138" t="s">
        <v>391</v>
      </c>
      <c r="C340" s="123" t="s">
        <v>349</v>
      </c>
      <c r="D340" s="138"/>
      <c r="E340" s="138"/>
      <c r="F340" s="138"/>
      <c r="G340" s="138"/>
      <c r="H340" s="138"/>
      <c r="I340" s="138"/>
      <c r="J340" s="1"/>
      <c r="K340" s="1"/>
      <c r="L340" s="1"/>
      <c r="M340" s="1"/>
      <c r="N340" s="7" t="s">
        <v>392</v>
      </c>
      <c r="O340" s="1"/>
      <c r="P340" s="1"/>
      <c r="Q340" s="99"/>
      <c r="R340" s="99"/>
      <c r="S340" s="99"/>
      <c r="T340" s="99"/>
      <c r="U340" s="99"/>
      <c r="V340" s="1"/>
      <c r="W340" s="1"/>
      <c r="X340" s="2"/>
      <c r="Y340" s="2"/>
      <c r="Z340" s="2"/>
    </row>
    <row r="341" spans="1:26" ht="15.75" customHeight="1">
      <c r="A341" s="138" t="s">
        <v>19</v>
      </c>
      <c r="B341" s="138" t="s">
        <v>393</v>
      </c>
      <c r="C341" s="123" t="s">
        <v>352</v>
      </c>
      <c r="D341" s="138"/>
      <c r="E341" s="138"/>
      <c r="F341" s="138"/>
      <c r="G341" s="138"/>
      <c r="H341" s="138"/>
      <c r="I341" s="138"/>
      <c r="J341" s="1"/>
      <c r="K341" s="1"/>
      <c r="L341" s="1"/>
      <c r="M341" s="1"/>
      <c r="N341" s="1"/>
      <c r="O341" s="1"/>
      <c r="P341" s="1"/>
      <c r="Q341" s="99" t="s">
        <v>352</v>
      </c>
      <c r="R341" s="99" t="s">
        <v>352</v>
      </c>
      <c r="S341" s="99" t="s">
        <v>352</v>
      </c>
      <c r="T341" s="99" t="s">
        <v>352</v>
      </c>
      <c r="U341" s="99" t="s">
        <v>352</v>
      </c>
      <c r="V341" s="1"/>
      <c r="W341" s="1"/>
      <c r="X341" s="2"/>
      <c r="Y341" s="2"/>
      <c r="Z341" s="2"/>
    </row>
    <row r="342" spans="1:26" ht="15.75" customHeight="1">
      <c r="A342" s="138" t="s">
        <v>260</v>
      </c>
      <c r="B342" s="138" t="str">
        <f>B338</f>
        <v>reschedule_call2</v>
      </c>
      <c r="C342" s="123"/>
      <c r="D342" s="138"/>
      <c r="E342" s="138"/>
      <c r="F342" s="138"/>
      <c r="G342" s="138"/>
      <c r="H342" s="138"/>
      <c r="I342" s="138"/>
      <c r="J342" s="1"/>
      <c r="K342" s="1"/>
      <c r="L342" s="1"/>
      <c r="M342" s="1"/>
      <c r="N342" s="1"/>
      <c r="O342" s="1"/>
      <c r="P342" s="1"/>
      <c r="Q342" s="99"/>
      <c r="R342" s="99"/>
      <c r="S342" s="99"/>
      <c r="T342" s="99"/>
      <c r="U342" s="99"/>
      <c r="V342" s="1"/>
      <c r="W342" s="1"/>
      <c r="X342" s="2"/>
      <c r="Y342" s="2"/>
      <c r="Z342" s="2"/>
    </row>
    <row r="343" spans="1:26" ht="15.75" customHeight="1">
      <c r="A343" s="138" t="s">
        <v>260</v>
      </c>
      <c r="B343" s="138" t="str">
        <f>B328</f>
        <v>best_contact</v>
      </c>
      <c r="C343" s="123"/>
      <c r="D343" s="138"/>
      <c r="E343" s="138"/>
      <c r="F343" s="138"/>
      <c r="G343" s="138"/>
      <c r="H343" s="138"/>
      <c r="I343" s="138"/>
      <c r="J343" s="1"/>
      <c r="K343" s="1"/>
      <c r="L343" s="1"/>
      <c r="M343" s="1"/>
      <c r="N343" s="1"/>
      <c r="O343" s="1"/>
      <c r="P343" s="1"/>
      <c r="Q343" s="99"/>
      <c r="R343" s="99"/>
      <c r="S343" s="99"/>
      <c r="T343" s="99"/>
      <c r="U343" s="99"/>
      <c r="V343" s="1"/>
      <c r="W343" s="1"/>
      <c r="X343" s="2"/>
      <c r="Y343" s="2"/>
      <c r="Z343" s="2"/>
    </row>
    <row r="344" spans="1:26" ht="15.75" customHeight="1">
      <c r="A344" s="138"/>
      <c r="B344" s="138"/>
      <c r="C344" s="123"/>
      <c r="D344" s="138"/>
      <c r="E344" s="138"/>
      <c r="F344" s="138"/>
      <c r="G344" s="138"/>
      <c r="H344" s="138"/>
      <c r="I344" s="138"/>
      <c r="J344" s="1"/>
      <c r="K344" s="1"/>
      <c r="L344" s="1"/>
      <c r="M344" s="1"/>
      <c r="N344" s="1"/>
      <c r="O344" s="1"/>
      <c r="P344" s="1"/>
      <c r="Q344" s="99"/>
      <c r="R344" s="99"/>
      <c r="S344" s="99"/>
      <c r="T344" s="99"/>
      <c r="U344" s="99"/>
      <c r="V344" s="1"/>
      <c r="W344" s="1"/>
      <c r="X344" s="2"/>
      <c r="Y344" s="2"/>
      <c r="Z344" s="2"/>
    </row>
    <row r="345" spans="1:26" ht="15.75" customHeight="1">
      <c r="A345" s="138" t="s">
        <v>19</v>
      </c>
      <c r="B345" s="138" t="s">
        <v>394</v>
      </c>
      <c r="C345" s="123" t="s">
        <v>1314</v>
      </c>
      <c r="D345" s="138"/>
      <c r="E345" s="138"/>
      <c r="F345" s="138"/>
      <c r="G345" s="138"/>
      <c r="H345" s="138"/>
      <c r="I345" s="138" t="s">
        <v>395</v>
      </c>
      <c r="J345" s="1"/>
      <c r="K345" s="1"/>
      <c r="L345" s="1"/>
      <c r="M345" s="1"/>
      <c r="N345" s="1"/>
      <c r="O345" s="1"/>
      <c r="P345" s="1"/>
      <c r="Q345" s="99" t="s">
        <v>2068</v>
      </c>
      <c r="R345" s="99" t="s">
        <v>2069</v>
      </c>
      <c r="S345" s="99" t="s">
        <v>3459</v>
      </c>
      <c r="T345" s="99" t="s">
        <v>2070</v>
      </c>
      <c r="U345" s="99" t="s">
        <v>2071</v>
      </c>
      <c r="V345" s="1"/>
      <c r="W345" s="1"/>
      <c r="X345" s="2"/>
      <c r="Y345" s="2"/>
      <c r="Z345" s="2"/>
    </row>
    <row r="346" spans="1:26" ht="15.75" customHeight="1">
      <c r="A346" s="138" t="s">
        <v>19</v>
      </c>
      <c r="B346" s="138" t="s">
        <v>396</v>
      </c>
      <c r="C346" s="123" t="s">
        <v>1315</v>
      </c>
      <c r="D346" s="138"/>
      <c r="E346" s="138"/>
      <c r="F346" s="138"/>
      <c r="G346" s="138"/>
      <c r="H346" s="138"/>
      <c r="I346" s="138" t="s">
        <v>397</v>
      </c>
      <c r="J346" s="1"/>
      <c r="K346" s="1"/>
      <c r="L346" s="1"/>
      <c r="M346" s="1"/>
      <c r="N346" s="1"/>
      <c r="O346" s="1"/>
      <c r="P346" s="1"/>
      <c r="Q346" s="99" t="s">
        <v>2068</v>
      </c>
      <c r="R346" s="99" t="s">
        <v>2069</v>
      </c>
      <c r="S346" s="99" t="s">
        <v>3510</v>
      </c>
      <c r="T346" s="99" t="s">
        <v>2070</v>
      </c>
      <c r="U346" s="99" t="s">
        <v>2071</v>
      </c>
      <c r="V346" s="1"/>
      <c r="W346" s="1"/>
      <c r="X346" s="2"/>
      <c r="Y346" s="2"/>
      <c r="Z346" s="2"/>
    </row>
    <row r="347" spans="1:26" ht="15.75" customHeight="1">
      <c r="A347" s="138"/>
      <c r="B347" s="138"/>
      <c r="C347" s="123"/>
      <c r="D347" s="138"/>
      <c r="E347" s="138"/>
      <c r="F347" s="138"/>
      <c r="G347" s="138"/>
      <c r="H347" s="138"/>
      <c r="I347" s="138"/>
      <c r="J347" s="1"/>
      <c r="K347" s="1"/>
      <c r="L347" s="1"/>
      <c r="M347" s="1"/>
      <c r="N347" s="1"/>
      <c r="O347" s="1"/>
      <c r="P347" s="1"/>
      <c r="Q347" s="99"/>
      <c r="R347" s="99"/>
      <c r="S347" s="99"/>
      <c r="T347" s="99"/>
      <c r="U347" s="99"/>
      <c r="V347" s="1"/>
      <c r="W347" s="1"/>
      <c r="X347" s="2"/>
      <c r="Y347" s="2"/>
      <c r="Z347" s="2"/>
    </row>
    <row r="348" spans="1:26" ht="15.75" customHeight="1">
      <c r="A348" s="138" t="s">
        <v>231</v>
      </c>
      <c r="B348" s="138" t="s">
        <v>398</v>
      </c>
      <c r="C348" s="123"/>
      <c r="D348" s="138"/>
      <c r="E348" s="138"/>
      <c r="F348" s="138" t="s">
        <v>234</v>
      </c>
      <c r="G348" s="138"/>
      <c r="H348" s="138"/>
      <c r="I348" s="138" t="s">
        <v>399</v>
      </c>
      <c r="J348" s="1"/>
      <c r="K348" s="1"/>
      <c r="L348" s="1"/>
      <c r="M348" s="1"/>
      <c r="N348" s="1"/>
      <c r="O348" s="1"/>
      <c r="P348" s="1"/>
      <c r="Q348" s="99"/>
      <c r="R348" s="99"/>
      <c r="S348" s="99"/>
      <c r="T348" s="99"/>
      <c r="U348" s="99"/>
      <c r="V348" s="1"/>
      <c r="W348" s="1"/>
      <c r="X348" s="2"/>
      <c r="Y348" s="2"/>
      <c r="Z348" s="2"/>
    </row>
    <row r="349" spans="1:26" ht="15.75" customHeight="1">
      <c r="A349" s="138" t="s">
        <v>19</v>
      </c>
      <c r="B349" s="138" t="s">
        <v>400</v>
      </c>
      <c r="C349" s="123" t="s">
        <v>1316</v>
      </c>
      <c r="D349" s="138"/>
      <c r="E349" s="138"/>
      <c r="F349" s="138"/>
      <c r="G349" s="138"/>
      <c r="H349" s="138"/>
      <c r="I349" s="138"/>
      <c r="J349" s="1"/>
      <c r="K349" s="1"/>
      <c r="L349" s="1"/>
      <c r="M349" s="1"/>
      <c r="N349" s="1"/>
      <c r="O349" s="1"/>
      <c r="P349" s="1"/>
      <c r="Q349" s="61" t="s">
        <v>1316</v>
      </c>
      <c r="R349" s="61" t="s">
        <v>1316</v>
      </c>
      <c r="S349" s="61" t="s">
        <v>1316</v>
      </c>
      <c r="T349" s="61" t="s">
        <v>1316</v>
      </c>
      <c r="U349" s="61" t="s">
        <v>1316</v>
      </c>
      <c r="V349" s="1"/>
      <c r="W349" s="1"/>
      <c r="X349" s="2"/>
      <c r="Y349" s="2"/>
      <c r="Z349" s="2"/>
    </row>
    <row r="350" spans="1:26" ht="15.75" customHeight="1">
      <c r="A350" s="138" t="s">
        <v>19</v>
      </c>
      <c r="B350" s="138" t="s">
        <v>401</v>
      </c>
      <c r="C350" s="123" t="s">
        <v>402</v>
      </c>
      <c r="D350" s="138"/>
      <c r="E350" s="138"/>
      <c r="F350" s="138"/>
      <c r="G350" s="138"/>
      <c r="H350" s="138"/>
      <c r="I350" s="138"/>
      <c r="J350" s="1"/>
      <c r="K350" s="1"/>
      <c r="L350" s="1"/>
      <c r="M350" s="1"/>
      <c r="N350" s="1"/>
      <c r="O350" s="1"/>
      <c r="P350" s="1"/>
      <c r="Q350" s="99" t="s">
        <v>402</v>
      </c>
      <c r="R350" s="99" t="s">
        <v>402</v>
      </c>
      <c r="S350" s="99" t="s">
        <v>402</v>
      </c>
      <c r="T350" s="99" t="s">
        <v>402</v>
      </c>
      <c r="U350" s="99" t="s">
        <v>402</v>
      </c>
      <c r="V350" s="1"/>
      <c r="W350" s="1"/>
      <c r="X350" s="2"/>
      <c r="Y350" s="2"/>
      <c r="Z350" s="2"/>
    </row>
    <row r="351" spans="1:26" ht="15.75" customHeight="1">
      <c r="A351" s="138" t="s">
        <v>260</v>
      </c>
      <c r="B351" s="138" t="s">
        <v>398</v>
      </c>
      <c r="C351" s="123"/>
      <c r="D351" s="138"/>
      <c r="E351" s="138"/>
      <c r="F351" s="138"/>
      <c r="G351" s="138"/>
      <c r="H351" s="138"/>
      <c r="I351" s="138"/>
      <c r="J351" s="1"/>
      <c r="K351" s="1"/>
      <c r="L351" s="1"/>
      <c r="M351" s="1"/>
      <c r="N351" s="1"/>
      <c r="O351" s="1"/>
      <c r="P351" s="1"/>
      <c r="Q351" s="99"/>
      <c r="R351" s="99"/>
      <c r="S351" s="61"/>
      <c r="T351" s="99"/>
      <c r="U351" s="99"/>
      <c r="V351" s="1"/>
      <c r="W351" s="1"/>
      <c r="X351" s="2"/>
      <c r="Y351" s="2"/>
      <c r="Z351" s="2"/>
    </row>
    <row r="352" spans="1:26" ht="15.75" customHeight="1">
      <c r="A352" s="138"/>
      <c r="B352" s="138"/>
      <c r="C352" s="123"/>
      <c r="D352" s="138"/>
      <c r="E352" s="138"/>
      <c r="F352" s="138"/>
      <c r="G352" s="138"/>
      <c r="H352" s="138"/>
      <c r="I352" s="138"/>
      <c r="J352" s="1"/>
      <c r="K352" s="1"/>
      <c r="L352" s="1"/>
      <c r="M352" s="1"/>
      <c r="N352" s="1"/>
      <c r="O352" s="1"/>
      <c r="P352" s="1"/>
      <c r="Q352" s="99"/>
      <c r="R352" s="99"/>
      <c r="S352" s="99"/>
      <c r="T352" s="99"/>
      <c r="U352" s="99"/>
      <c r="V352" s="1"/>
      <c r="W352" s="1"/>
      <c r="X352" s="2"/>
      <c r="Y352" s="2"/>
      <c r="Z352" s="2"/>
    </row>
    <row r="353" spans="1:26" ht="15.75" customHeight="1">
      <c r="A353" s="138" t="s">
        <v>231</v>
      </c>
      <c r="B353" s="138" t="s">
        <v>403</v>
      </c>
      <c r="C353" s="123" t="s">
        <v>404</v>
      </c>
      <c r="D353" s="138"/>
      <c r="E353" s="138"/>
      <c r="F353" s="138"/>
      <c r="G353" s="138"/>
      <c r="H353" s="138"/>
      <c r="I353" s="138" t="s">
        <v>405</v>
      </c>
      <c r="J353" s="1"/>
      <c r="K353" s="1"/>
      <c r="L353" s="1"/>
      <c r="M353" s="1"/>
      <c r="N353" s="1"/>
      <c r="O353" s="1"/>
      <c r="P353" s="1"/>
      <c r="Q353" s="99"/>
      <c r="R353" s="99"/>
      <c r="S353" s="99"/>
      <c r="T353" s="99"/>
      <c r="U353" s="99"/>
      <c r="V353" s="1"/>
      <c r="W353" s="1"/>
      <c r="X353" s="2"/>
      <c r="Y353" s="2"/>
      <c r="Z353" s="2"/>
    </row>
    <row r="354" spans="1:26" ht="15.75" customHeight="1">
      <c r="A354" s="138" t="s">
        <v>406</v>
      </c>
      <c r="B354" s="138" t="s">
        <v>407</v>
      </c>
      <c r="C354" s="123" t="s">
        <v>408</v>
      </c>
      <c r="D354" s="138" t="s">
        <v>409</v>
      </c>
      <c r="E354" s="138"/>
      <c r="F354" s="138"/>
      <c r="G354" s="138"/>
      <c r="H354" s="138"/>
      <c r="I354" s="138"/>
      <c r="J354" s="1"/>
      <c r="K354" s="7" t="s">
        <v>58</v>
      </c>
      <c r="L354" s="1"/>
      <c r="M354" s="1"/>
      <c r="N354" s="1"/>
      <c r="O354" s="1"/>
      <c r="P354" s="1"/>
      <c r="Q354" s="61" t="s">
        <v>408</v>
      </c>
      <c r="R354" s="61" t="s">
        <v>408</v>
      </c>
      <c r="S354" s="61" t="s">
        <v>408</v>
      </c>
      <c r="T354" s="61" t="s">
        <v>408</v>
      </c>
      <c r="U354" s="61" t="s">
        <v>408</v>
      </c>
      <c r="V354" s="1"/>
      <c r="W354" s="1"/>
      <c r="X354" s="2"/>
      <c r="Y354" s="2"/>
      <c r="Z354" s="2"/>
    </row>
    <row r="355" spans="1:26" ht="15.75" customHeight="1">
      <c r="A355" s="138" t="s">
        <v>343</v>
      </c>
      <c r="B355" s="138" t="s">
        <v>410</v>
      </c>
      <c r="C355" s="123" t="s">
        <v>411</v>
      </c>
      <c r="D355" s="138"/>
      <c r="E355" s="138"/>
      <c r="F355" s="138"/>
      <c r="G355" s="138" t="s">
        <v>346</v>
      </c>
      <c r="H355" s="138" t="s">
        <v>347</v>
      </c>
      <c r="I355" s="138" t="s">
        <v>412</v>
      </c>
      <c r="J355" s="1"/>
      <c r="K355" s="7" t="s">
        <v>58</v>
      </c>
      <c r="L355" s="1"/>
      <c r="M355" s="1"/>
      <c r="N355" s="1"/>
      <c r="O355" s="1"/>
      <c r="P355" s="1"/>
      <c r="Q355" s="61" t="s">
        <v>411</v>
      </c>
      <c r="R355" s="61" t="s">
        <v>411</v>
      </c>
      <c r="S355" s="61" t="s">
        <v>411</v>
      </c>
      <c r="T355" s="61" t="s">
        <v>411</v>
      </c>
      <c r="U355" s="61" t="s">
        <v>411</v>
      </c>
      <c r="V355" s="1"/>
      <c r="W355" s="1"/>
      <c r="X355" s="2"/>
      <c r="Y355" s="2"/>
      <c r="Z355" s="2"/>
    </row>
    <row r="356" spans="1:26" ht="15.75" customHeight="1">
      <c r="A356" s="138" t="s">
        <v>413</v>
      </c>
      <c r="B356" s="138" t="s">
        <v>414</v>
      </c>
      <c r="C356" s="123" t="s">
        <v>415</v>
      </c>
      <c r="D356" s="138"/>
      <c r="E356" s="138"/>
      <c r="F356" s="138"/>
      <c r="G356" s="138"/>
      <c r="H356" s="138"/>
      <c r="I356" s="138" t="s">
        <v>416</v>
      </c>
      <c r="J356" s="1"/>
      <c r="K356" s="7" t="s">
        <v>58</v>
      </c>
      <c r="L356" s="1"/>
      <c r="M356" s="1"/>
      <c r="N356" s="1"/>
      <c r="O356" s="1"/>
      <c r="P356" s="1"/>
      <c r="Q356" s="61" t="s">
        <v>415</v>
      </c>
      <c r="R356" s="61" t="s">
        <v>415</v>
      </c>
      <c r="S356" s="61" t="s">
        <v>415</v>
      </c>
      <c r="T356" s="61" t="s">
        <v>415</v>
      </c>
      <c r="U356" s="61" t="s">
        <v>415</v>
      </c>
      <c r="V356" s="1"/>
      <c r="W356" s="1"/>
      <c r="X356" s="2"/>
      <c r="Y356" s="2"/>
      <c r="Z356" s="2"/>
    </row>
    <row r="357" spans="1:26" ht="15.75" customHeight="1">
      <c r="A357" s="138" t="s">
        <v>19</v>
      </c>
      <c r="B357" s="138" t="s">
        <v>417</v>
      </c>
      <c r="C357" s="123" t="s">
        <v>418</v>
      </c>
      <c r="D357" s="138"/>
      <c r="E357" s="138"/>
      <c r="F357" s="138"/>
      <c r="G357" s="138"/>
      <c r="H357" s="138"/>
      <c r="I357" s="138" t="s">
        <v>419</v>
      </c>
      <c r="J357" s="1"/>
      <c r="K357" s="1" t="s">
        <v>58</v>
      </c>
      <c r="L357" s="1"/>
      <c r="M357" s="1"/>
      <c r="N357" s="1"/>
      <c r="O357" s="1"/>
      <c r="P357" s="1"/>
      <c r="Q357" s="61" t="s">
        <v>418</v>
      </c>
      <c r="R357" s="61" t="s">
        <v>418</v>
      </c>
      <c r="S357" s="61" t="s">
        <v>418</v>
      </c>
      <c r="T357" s="61" t="s">
        <v>418</v>
      </c>
      <c r="U357" s="61" t="s">
        <v>418</v>
      </c>
      <c r="V357" s="1"/>
      <c r="W357" s="1"/>
      <c r="X357" s="2"/>
      <c r="Y357" s="2"/>
      <c r="Z357" s="2"/>
    </row>
    <row r="358" spans="1:26" ht="15.75" customHeight="1">
      <c r="A358" s="138" t="s">
        <v>34</v>
      </c>
      <c r="B358" s="138" t="s">
        <v>420</v>
      </c>
      <c r="C358" s="123" t="s">
        <v>421</v>
      </c>
      <c r="D358" s="138"/>
      <c r="E358" s="138"/>
      <c r="F358" s="138"/>
      <c r="G358" s="138"/>
      <c r="H358" s="138"/>
      <c r="I358" s="138"/>
      <c r="J358" s="1"/>
      <c r="K358" s="1"/>
      <c r="L358" s="1"/>
      <c r="M358" s="1"/>
      <c r="N358" s="7" t="s">
        <v>422</v>
      </c>
      <c r="O358" s="1"/>
      <c r="P358" s="1"/>
      <c r="Q358" s="99"/>
      <c r="R358" s="99"/>
      <c r="S358" s="99"/>
      <c r="T358" s="99"/>
      <c r="U358" s="99"/>
      <c r="V358" s="1"/>
      <c r="W358" s="1"/>
      <c r="X358" s="2"/>
      <c r="Y358" s="2"/>
      <c r="Z358" s="2"/>
    </row>
    <row r="359" spans="1:26" ht="15.75" customHeight="1">
      <c r="A359" s="138" t="s">
        <v>34</v>
      </c>
      <c r="B359" s="138" t="s">
        <v>423</v>
      </c>
      <c r="C359" s="123" t="s">
        <v>424</v>
      </c>
      <c r="D359" s="138"/>
      <c r="E359" s="138"/>
      <c r="F359" s="138"/>
      <c r="G359" s="138"/>
      <c r="H359" s="138"/>
      <c r="I359" s="138"/>
      <c r="J359" s="1"/>
      <c r="K359" s="1"/>
      <c r="L359" s="1"/>
      <c r="M359" s="1"/>
      <c r="N359" s="7" t="s">
        <v>425</v>
      </c>
      <c r="O359" s="1"/>
      <c r="P359" s="1"/>
      <c r="Q359" s="99"/>
      <c r="R359" s="99"/>
      <c r="S359" s="99"/>
      <c r="T359" s="99"/>
      <c r="U359" s="99"/>
      <c r="V359" s="1"/>
      <c r="W359" s="1"/>
      <c r="X359" s="2"/>
      <c r="Y359" s="2"/>
      <c r="Z359" s="2"/>
    </row>
    <row r="360" spans="1:26" ht="15.75" customHeight="1">
      <c r="A360" s="138" t="s">
        <v>34</v>
      </c>
      <c r="B360" s="138" t="s">
        <v>426</v>
      </c>
      <c r="C360" s="123" t="s">
        <v>427</v>
      </c>
      <c r="D360" s="138"/>
      <c r="E360" s="138"/>
      <c r="F360" s="138"/>
      <c r="G360" s="138"/>
      <c r="H360" s="138"/>
      <c r="I360" s="138"/>
      <c r="J360" s="1"/>
      <c r="K360" s="1"/>
      <c r="L360" s="1"/>
      <c r="M360" s="1"/>
      <c r="N360" s="7" t="s">
        <v>428</v>
      </c>
      <c r="O360" s="1"/>
      <c r="P360" s="1"/>
      <c r="Q360" s="99"/>
      <c r="R360" s="99"/>
      <c r="S360" s="99"/>
      <c r="T360" s="99"/>
      <c r="U360" s="99"/>
      <c r="V360" s="1"/>
      <c r="W360" s="1"/>
      <c r="X360" s="2"/>
      <c r="Y360" s="2"/>
      <c r="Z360" s="2"/>
    </row>
    <row r="361" spans="1:26" ht="15.75" customHeight="1">
      <c r="A361" s="138" t="s">
        <v>34</v>
      </c>
      <c r="B361" s="138" t="s">
        <v>429</v>
      </c>
      <c r="C361" s="123" t="s">
        <v>430</v>
      </c>
      <c r="D361" s="138"/>
      <c r="E361" s="138"/>
      <c r="F361" s="138"/>
      <c r="G361" s="138"/>
      <c r="H361" s="138"/>
      <c r="I361" s="138"/>
      <c r="J361" s="1"/>
      <c r="K361" s="1"/>
      <c r="L361" s="1"/>
      <c r="M361" s="1"/>
      <c r="N361" s="7" t="s">
        <v>431</v>
      </c>
      <c r="O361" s="1"/>
      <c r="P361" s="1"/>
      <c r="Q361" s="99"/>
      <c r="R361" s="99"/>
      <c r="S361" s="99"/>
      <c r="T361" s="99"/>
      <c r="U361" s="99"/>
      <c r="V361" s="1"/>
      <c r="W361" s="1"/>
      <c r="X361" s="2"/>
      <c r="Y361" s="2"/>
      <c r="Z361" s="2"/>
    </row>
    <row r="362" spans="1:26" ht="15.75" customHeight="1">
      <c r="A362" s="138" t="s">
        <v>34</v>
      </c>
      <c r="B362" s="138" t="s">
        <v>432</v>
      </c>
      <c r="C362" s="123" t="s">
        <v>433</v>
      </c>
      <c r="D362" s="138"/>
      <c r="E362" s="138"/>
      <c r="F362" s="138"/>
      <c r="G362" s="138"/>
      <c r="H362" s="138"/>
      <c r="I362" s="138" t="s">
        <v>416</v>
      </c>
      <c r="J362" s="1"/>
      <c r="K362" s="1"/>
      <c r="L362" s="1"/>
      <c r="M362" s="1"/>
      <c r="N362" s="7" t="s">
        <v>434</v>
      </c>
      <c r="O362" s="1"/>
      <c r="P362" s="1"/>
      <c r="Q362" s="99"/>
      <c r="R362" s="99"/>
      <c r="S362" s="99"/>
      <c r="T362" s="99"/>
      <c r="U362" s="99"/>
      <c r="V362" s="1"/>
      <c r="W362" s="1"/>
      <c r="X362" s="2"/>
      <c r="Y362" s="2"/>
      <c r="Z362" s="2"/>
    </row>
    <row r="363" spans="1:26" ht="15.75" customHeight="1">
      <c r="A363" s="138" t="s">
        <v>34</v>
      </c>
      <c r="B363" s="138" t="s">
        <v>435</v>
      </c>
      <c r="C363" s="123" t="s">
        <v>436</v>
      </c>
      <c r="D363" s="138"/>
      <c r="E363" s="138"/>
      <c r="F363" s="138"/>
      <c r="G363" s="138"/>
      <c r="H363" s="138"/>
      <c r="I363" s="138"/>
      <c r="J363" s="1"/>
      <c r="K363" s="1"/>
      <c r="L363" s="1"/>
      <c r="M363" s="1"/>
      <c r="N363" s="7" t="s">
        <v>437</v>
      </c>
      <c r="O363" s="1"/>
      <c r="P363" s="1"/>
      <c r="Q363" s="99"/>
      <c r="R363" s="99"/>
      <c r="S363" s="99"/>
      <c r="T363" s="99"/>
      <c r="U363" s="99"/>
      <c r="V363" s="1"/>
      <c r="W363" s="1"/>
      <c r="X363" s="2"/>
      <c r="Y363" s="2"/>
      <c r="Z363" s="2"/>
    </row>
    <row r="364" spans="1:26" ht="15.75" customHeight="1">
      <c r="A364" s="138" t="s">
        <v>34</v>
      </c>
      <c r="B364" s="138" t="s">
        <v>438</v>
      </c>
      <c r="C364" s="123" t="s">
        <v>439</v>
      </c>
      <c r="D364" s="138"/>
      <c r="E364" s="138"/>
      <c r="F364" s="138"/>
      <c r="G364" s="138"/>
      <c r="H364" s="138"/>
      <c r="I364" s="138"/>
      <c r="J364" s="1"/>
      <c r="K364" s="1"/>
      <c r="L364" s="1"/>
      <c r="M364" s="1"/>
      <c r="N364" s="7" t="s">
        <v>440</v>
      </c>
      <c r="O364" s="1"/>
      <c r="P364" s="1"/>
      <c r="Q364" s="99"/>
      <c r="R364" s="99"/>
      <c r="S364" s="99"/>
      <c r="T364" s="99"/>
      <c r="U364" s="99"/>
      <c r="V364" s="1"/>
      <c r="W364" s="1"/>
      <c r="X364" s="2"/>
      <c r="Y364" s="2"/>
      <c r="Z364" s="2"/>
    </row>
    <row r="365" spans="1:26" ht="15.75" customHeight="1">
      <c r="A365" s="151" t="s">
        <v>19</v>
      </c>
      <c r="B365" s="152" t="s">
        <v>441</v>
      </c>
      <c r="C365" s="129" t="s">
        <v>2014</v>
      </c>
      <c r="D365" s="160"/>
      <c r="E365" s="160"/>
      <c r="F365" s="160"/>
      <c r="G365" s="161"/>
      <c r="H365" s="161"/>
      <c r="I365" s="161"/>
      <c r="J365" s="15"/>
      <c r="K365" s="15"/>
      <c r="L365" s="15"/>
      <c r="M365" s="15"/>
      <c r="N365" s="15"/>
      <c r="O365" s="15"/>
      <c r="P365" s="15"/>
      <c r="Q365" s="64" t="s">
        <v>2014</v>
      </c>
      <c r="R365" s="64" t="s">
        <v>2014</v>
      </c>
      <c r="S365" s="64" t="s">
        <v>2014</v>
      </c>
      <c r="T365" s="64" t="s">
        <v>2014</v>
      </c>
      <c r="U365" s="64" t="s">
        <v>2014</v>
      </c>
      <c r="V365" s="15"/>
      <c r="W365" s="15"/>
      <c r="X365" s="11"/>
      <c r="Y365" s="11"/>
      <c r="Z365" s="11"/>
    </row>
    <row r="366" spans="1:26" ht="15.75" customHeight="1">
      <c r="A366" s="138" t="s">
        <v>260</v>
      </c>
      <c r="B366" s="138" t="str">
        <f>B353</f>
        <v>no_answer_reschedule_gr</v>
      </c>
      <c r="C366" s="123"/>
      <c r="D366" s="138"/>
      <c r="E366" s="138"/>
      <c r="F366" s="138"/>
      <c r="G366" s="138"/>
      <c r="H366" s="138"/>
      <c r="I366" s="138"/>
      <c r="J366" s="1"/>
      <c r="K366" s="1"/>
      <c r="L366" s="1"/>
      <c r="M366" s="1"/>
      <c r="N366" s="1"/>
      <c r="O366" s="1"/>
      <c r="P366" s="1"/>
      <c r="Q366" s="99"/>
      <c r="R366" s="99"/>
      <c r="S366" s="99"/>
      <c r="T366" s="99"/>
      <c r="U366" s="99"/>
      <c r="V366" s="1"/>
      <c r="W366" s="1"/>
      <c r="X366" s="2"/>
      <c r="Y366" s="2"/>
      <c r="Z366" s="2"/>
    </row>
    <row r="367" spans="1:26" ht="15.75" customHeight="1">
      <c r="A367" s="138"/>
      <c r="B367" s="138"/>
      <c r="C367" s="123"/>
      <c r="D367" s="138"/>
      <c r="E367" s="138"/>
      <c r="F367" s="138"/>
      <c r="G367" s="138"/>
      <c r="H367" s="138"/>
      <c r="I367" s="138"/>
      <c r="J367" s="1"/>
      <c r="K367" s="1"/>
      <c r="L367" s="1"/>
      <c r="M367" s="1"/>
      <c r="N367" s="1"/>
      <c r="O367" s="1"/>
      <c r="P367" s="1"/>
      <c r="Q367" s="99"/>
      <c r="R367" s="99"/>
      <c r="S367" s="64"/>
      <c r="T367" s="99"/>
      <c r="U367" s="99"/>
      <c r="V367" s="1"/>
      <c r="W367" s="1"/>
      <c r="X367" s="2"/>
      <c r="Y367" s="2"/>
      <c r="Z367" s="2"/>
    </row>
    <row r="368" spans="1:26" ht="15.75" customHeight="1">
      <c r="A368" s="138" t="s">
        <v>443</v>
      </c>
      <c r="B368" s="138" t="s">
        <v>444</v>
      </c>
      <c r="C368" s="123" t="s">
        <v>445</v>
      </c>
      <c r="D368" s="138"/>
      <c r="E368" s="138"/>
      <c r="F368" s="138"/>
      <c r="G368" s="138"/>
      <c r="H368" s="138"/>
      <c r="I368" s="138"/>
      <c r="J368" s="1"/>
      <c r="K368" s="1" t="s">
        <v>58</v>
      </c>
      <c r="L368" s="1"/>
      <c r="M368" s="1"/>
      <c r="N368" s="1"/>
      <c r="O368" s="1"/>
      <c r="P368" s="1"/>
      <c r="Q368" s="61" t="s">
        <v>445</v>
      </c>
      <c r="R368" s="61" t="s">
        <v>445</v>
      </c>
      <c r="S368" s="61" t="s">
        <v>445</v>
      </c>
      <c r="T368" s="61" t="s">
        <v>445</v>
      </c>
      <c r="U368" s="61" t="s">
        <v>445</v>
      </c>
      <c r="V368" s="1"/>
      <c r="W368" s="1"/>
      <c r="X368" s="2"/>
      <c r="Y368" s="2"/>
      <c r="Z368" s="2"/>
    </row>
    <row r="369" spans="1:26" ht="15.75" customHeight="1">
      <c r="A369" s="150" t="s">
        <v>34</v>
      </c>
      <c r="B369" s="138" t="s">
        <v>446</v>
      </c>
      <c r="C369" s="123" t="s">
        <v>447</v>
      </c>
      <c r="D369" s="138"/>
      <c r="E369" s="138"/>
      <c r="F369" s="138"/>
      <c r="G369" s="138"/>
      <c r="H369" s="138"/>
      <c r="I369" s="138"/>
      <c r="J369" s="1"/>
      <c r="K369" s="1"/>
      <c r="L369" s="1"/>
      <c r="M369" s="1"/>
      <c r="N369" s="7" t="s">
        <v>448</v>
      </c>
      <c r="O369" s="1"/>
      <c r="P369" s="1"/>
      <c r="Q369" s="99"/>
      <c r="R369" s="99"/>
      <c r="S369" s="99"/>
      <c r="T369" s="99"/>
      <c r="U369" s="99"/>
      <c r="V369" s="1"/>
      <c r="W369" s="1"/>
      <c r="X369" s="2"/>
      <c r="Y369" s="2"/>
      <c r="Z369" s="2"/>
    </row>
    <row r="370" spans="1:26" ht="15.75" customHeight="1">
      <c r="A370" s="138" t="s">
        <v>19</v>
      </c>
      <c r="B370" s="138" t="s">
        <v>449</v>
      </c>
      <c r="C370" s="123" t="s">
        <v>450</v>
      </c>
      <c r="D370" s="138"/>
      <c r="E370" s="138"/>
      <c r="F370" s="138"/>
      <c r="G370" s="138"/>
      <c r="H370" s="138"/>
      <c r="I370" s="138" t="s">
        <v>451</v>
      </c>
      <c r="J370" s="1"/>
      <c r="K370" s="7" t="s">
        <v>58</v>
      </c>
      <c r="L370" s="1"/>
      <c r="M370" s="1"/>
      <c r="N370" s="1"/>
      <c r="O370" s="1"/>
      <c r="P370" s="1"/>
      <c r="Q370" s="61" t="s">
        <v>450</v>
      </c>
      <c r="R370" s="61" t="s">
        <v>450</v>
      </c>
      <c r="S370" s="61" t="s">
        <v>450</v>
      </c>
      <c r="T370" s="61" t="s">
        <v>450</v>
      </c>
      <c r="U370" s="61" t="s">
        <v>450</v>
      </c>
      <c r="V370" s="1"/>
      <c r="W370" s="1"/>
      <c r="X370" s="2"/>
      <c r="Y370" s="2"/>
      <c r="Z370" s="2"/>
    </row>
    <row r="371" spans="1:26" ht="15.75" customHeight="1">
      <c r="A371" s="138" t="s">
        <v>19</v>
      </c>
      <c r="B371" s="138" t="s">
        <v>452</v>
      </c>
      <c r="C371" s="123" t="s">
        <v>453</v>
      </c>
      <c r="D371" s="138"/>
      <c r="E371" s="138"/>
      <c r="F371" s="138"/>
      <c r="G371" s="138"/>
      <c r="H371" s="138"/>
      <c r="I371" s="138" t="s">
        <v>454</v>
      </c>
      <c r="J371" s="1"/>
      <c r="K371" s="7" t="s">
        <v>58</v>
      </c>
      <c r="L371" s="1"/>
      <c r="M371" s="1"/>
      <c r="N371" s="1"/>
      <c r="O371" s="1"/>
      <c r="P371" s="1"/>
      <c r="Q371" s="61" t="s">
        <v>453</v>
      </c>
      <c r="R371" s="61" t="s">
        <v>453</v>
      </c>
      <c r="S371" s="61" t="s">
        <v>453</v>
      </c>
      <c r="T371" s="61" t="s">
        <v>453</v>
      </c>
      <c r="U371" s="61" t="s">
        <v>453</v>
      </c>
      <c r="V371" s="1"/>
      <c r="W371" s="1"/>
      <c r="X371" s="2"/>
      <c r="Y371" s="2"/>
      <c r="Z371" s="2"/>
    </row>
    <row r="372" spans="1:26" ht="15.75" customHeight="1">
      <c r="A372" s="138" t="s">
        <v>19</v>
      </c>
      <c r="B372" s="138" t="s">
        <v>455</v>
      </c>
      <c r="C372" s="123" t="s">
        <v>456</v>
      </c>
      <c r="D372" s="138"/>
      <c r="E372" s="138"/>
      <c r="F372" s="138"/>
      <c r="G372" s="138"/>
      <c r="H372" s="138"/>
      <c r="I372" s="138" t="s">
        <v>457</v>
      </c>
      <c r="J372" s="1"/>
      <c r="K372" s="7" t="s">
        <v>58</v>
      </c>
      <c r="L372" s="1"/>
      <c r="M372" s="1"/>
      <c r="N372" s="1"/>
      <c r="O372" s="1"/>
      <c r="P372" s="1"/>
      <c r="Q372" s="61" t="s">
        <v>456</v>
      </c>
      <c r="R372" s="61" t="s">
        <v>456</v>
      </c>
      <c r="S372" s="61" t="s">
        <v>456</v>
      </c>
      <c r="T372" s="61" t="s">
        <v>456</v>
      </c>
      <c r="U372" s="61" t="s">
        <v>456</v>
      </c>
      <c r="V372" s="1"/>
      <c r="W372" s="1"/>
      <c r="X372" s="2"/>
      <c r="Y372" s="2"/>
      <c r="Z372" s="2"/>
    </row>
    <row r="373" spans="1:26" ht="15.75" customHeight="1">
      <c r="A373" s="151" t="s">
        <v>19</v>
      </c>
      <c r="B373" s="152" t="s">
        <v>458</v>
      </c>
      <c r="C373" s="129" t="s">
        <v>459</v>
      </c>
      <c r="D373" s="160"/>
      <c r="E373" s="160"/>
      <c r="F373" s="160"/>
      <c r="G373" s="160"/>
      <c r="H373" s="160"/>
      <c r="I373" s="138" t="s">
        <v>460</v>
      </c>
      <c r="J373" s="15"/>
      <c r="K373" s="16" t="s">
        <v>58</v>
      </c>
      <c r="L373" s="15"/>
      <c r="M373" s="15"/>
      <c r="N373" s="15"/>
      <c r="O373" s="15"/>
      <c r="P373" s="15"/>
      <c r="Q373" s="64" t="s">
        <v>459</v>
      </c>
      <c r="R373" s="64" t="s">
        <v>459</v>
      </c>
      <c r="S373" s="64" t="s">
        <v>459</v>
      </c>
      <c r="T373" s="64" t="s">
        <v>459</v>
      </c>
      <c r="U373" s="64" t="s">
        <v>459</v>
      </c>
      <c r="V373" s="15"/>
      <c r="W373" s="15"/>
      <c r="X373" s="11"/>
      <c r="Y373" s="11"/>
      <c r="Z373" s="11"/>
    </row>
    <row r="374" spans="1:26" ht="15.75" customHeight="1">
      <c r="A374" s="138" t="s">
        <v>19</v>
      </c>
      <c r="B374" s="138" t="s">
        <v>461</v>
      </c>
      <c r="C374" s="123" t="s">
        <v>462</v>
      </c>
      <c r="D374" s="138"/>
      <c r="E374" s="138"/>
      <c r="F374" s="138"/>
      <c r="G374" s="138"/>
      <c r="H374" s="138"/>
      <c r="I374" s="138" t="s">
        <v>463</v>
      </c>
      <c r="J374" s="1"/>
      <c r="K374" s="7" t="s">
        <v>58</v>
      </c>
      <c r="L374" s="1"/>
      <c r="M374" s="1"/>
      <c r="N374" s="1"/>
      <c r="O374" s="1"/>
      <c r="P374" s="1"/>
      <c r="Q374" s="61" t="s">
        <v>462</v>
      </c>
      <c r="R374" s="61" t="s">
        <v>462</v>
      </c>
      <c r="S374" s="61" t="s">
        <v>462</v>
      </c>
      <c r="T374" s="61" t="s">
        <v>462</v>
      </c>
      <c r="U374" s="61" t="s">
        <v>462</v>
      </c>
      <c r="V374" s="1"/>
      <c r="W374" s="1"/>
      <c r="X374" s="2"/>
      <c r="Y374" s="2"/>
      <c r="Z374" s="2"/>
    </row>
    <row r="375" spans="1:26" ht="15.75" customHeight="1">
      <c r="A375" s="138"/>
      <c r="B375" s="138"/>
      <c r="C375" s="123"/>
      <c r="D375" s="138"/>
      <c r="E375" s="138"/>
      <c r="F375" s="138"/>
      <c r="G375" s="138"/>
      <c r="H375" s="138"/>
      <c r="I375" s="138"/>
      <c r="J375" s="1"/>
      <c r="K375" s="1"/>
      <c r="L375" s="1"/>
      <c r="M375" s="1"/>
      <c r="N375" s="1"/>
      <c r="O375" s="1"/>
      <c r="P375" s="1"/>
      <c r="Q375" s="99"/>
      <c r="R375" s="99"/>
      <c r="S375" s="99"/>
      <c r="T375" s="99"/>
      <c r="U375" s="99"/>
      <c r="V375" s="1"/>
      <c r="W375" s="1"/>
      <c r="X375" s="2"/>
      <c r="Y375" s="2"/>
      <c r="Z375" s="2"/>
    </row>
    <row r="376" spans="1:26" ht="15.75" customHeight="1">
      <c r="A376" s="138"/>
      <c r="B376" s="138"/>
      <c r="C376" s="123"/>
      <c r="D376" s="138"/>
      <c r="E376" s="138"/>
      <c r="F376" s="138"/>
      <c r="G376" s="138"/>
      <c r="H376" s="138"/>
      <c r="I376" s="138"/>
      <c r="J376" s="1"/>
      <c r="K376" s="1"/>
      <c r="L376" s="1"/>
      <c r="M376" s="1"/>
      <c r="N376" s="1"/>
      <c r="O376" s="1"/>
      <c r="P376" s="1"/>
      <c r="Q376" s="99"/>
      <c r="R376" s="99"/>
      <c r="T376" s="99"/>
      <c r="U376" s="99"/>
      <c r="V376" s="1"/>
      <c r="W376" s="1"/>
      <c r="X376" s="2"/>
      <c r="Y376" s="2"/>
      <c r="Z376" s="2"/>
    </row>
    <row r="377" spans="1:26" s="2" customFormat="1" ht="15.75" customHeight="1">
      <c r="A377" s="138" t="s">
        <v>231</v>
      </c>
      <c r="B377" s="138" t="s">
        <v>464</v>
      </c>
      <c r="C377" s="123" t="s">
        <v>465</v>
      </c>
      <c r="D377" s="138"/>
      <c r="E377" s="138"/>
      <c r="F377" s="138" t="s">
        <v>234</v>
      </c>
      <c r="G377" s="138"/>
      <c r="H377" s="138"/>
      <c r="I377" s="138"/>
      <c r="J377" s="7"/>
      <c r="K377" s="7"/>
      <c r="L377" s="7"/>
      <c r="M377" s="7"/>
      <c r="N377" s="7"/>
      <c r="O377" s="7"/>
      <c r="P377" s="7"/>
      <c r="Q377" s="99"/>
      <c r="R377" s="99"/>
      <c r="S377" s="61"/>
      <c r="T377" s="99"/>
      <c r="U377" s="99"/>
      <c r="V377" s="7"/>
      <c r="W377" s="7"/>
    </row>
    <row r="378" spans="1:26" s="2" customFormat="1" ht="15.75" customHeight="1">
      <c r="A378" s="138" t="s">
        <v>19</v>
      </c>
      <c r="B378" s="138" t="s">
        <v>466</v>
      </c>
      <c r="C378" s="123" t="s">
        <v>467</v>
      </c>
      <c r="D378" s="138"/>
      <c r="E378" s="138"/>
      <c r="F378" s="138"/>
      <c r="G378" s="138"/>
      <c r="H378" s="138"/>
      <c r="I378" s="138"/>
      <c r="J378" s="7"/>
      <c r="K378" s="7"/>
      <c r="L378" s="7"/>
      <c r="M378" s="7"/>
      <c r="N378" s="7"/>
      <c r="O378" s="7"/>
      <c r="P378" s="7"/>
      <c r="Q378" s="61" t="s">
        <v>467</v>
      </c>
      <c r="R378" s="61" t="s">
        <v>467</v>
      </c>
      <c r="S378" s="61" t="s">
        <v>467</v>
      </c>
      <c r="T378" s="61" t="s">
        <v>467</v>
      </c>
      <c r="U378" s="61" t="s">
        <v>467</v>
      </c>
      <c r="V378" s="7"/>
      <c r="W378" s="7"/>
    </row>
    <row r="379" spans="1:26" s="2" customFormat="1" ht="15.75" customHeight="1">
      <c r="A379" s="138" t="s">
        <v>216</v>
      </c>
      <c r="B379" s="138" t="s">
        <v>468</v>
      </c>
      <c r="C379" s="123" t="s">
        <v>1230</v>
      </c>
      <c r="D379" s="138"/>
      <c r="E379" s="138"/>
      <c r="F379" s="138"/>
      <c r="G379" s="143" t="s">
        <v>1260</v>
      </c>
      <c r="H379" s="143" t="s">
        <v>1261</v>
      </c>
      <c r="I379" s="138"/>
      <c r="J379" s="7"/>
      <c r="K379" s="7"/>
      <c r="L379" s="7"/>
      <c r="M379" s="7"/>
      <c r="N379" s="7"/>
      <c r="O379" s="7"/>
      <c r="P379" s="7"/>
      <c r="Q379" s="61" t="s">
        <v>1230</v>
      </c>
      <c r="R379" s="61" t="s">
        <v>1230</v>
      </c>
      <c r="S379" s="61" t="s">
        <v>1230</v>
      </c>
      <c r="T379" s="61" t="s">
        <v>1230</v>
      </c>
      <c r="U379" s="61" t="s">
        <v>1230</v>
      </c>
      <c r="V379" s="7"/>
      <c r="W379" s="7"/>
    </row>
    <row r="380" spans="1:26" s="2" customFormat="1" ht="15.75" customHeight="1">
      <c r="A380" s="138" t="s">
        <v>260</v>
      </c>
      <c r="B380" s="138" t="str">
        <f>B377</f>
        <v>final_grp</v>
      </c>
      <c r="C380" s="123"/>
      <c r="D380" s="138"/>
      <c r="E380" s="138"/>
      <c r="F380" s="138"/>
      <c r="G380" s="138"/>
      <c r="H380" s="138"/>
      <c r="I380" s="138"/>
      <c r="J380" s="7"/>
      <c r="K380" s="7"/>
      <c r="L380" s="7"/>
      <c r="M380" s="7"/>
      <c r="N380" s="7"/>
      <c r="O380" s="7"/>
      <c r="P380" s="7"/>
      <c r="Q380" s="61"/>
      <c r="R380" s="61"/>
      <c r="S380" s="61"/>
      <c r="T380" s="61"/>
      <c r="U380" s="61"/>
      <c r="V380" s="7"/>
      <c r="W380" s="7"/>
    </row>
    <row r="381" spans="1:26" s="2" customFormat="1" ht="15.75" customHeight="1">
      <c r="A381" s="138"/>
      <c r="B381" s="138"/>
      <c r="C381" s="123"/>
      <c r="D381" s="138"/>
      <c r="E381" s="138"/>
      <c r="F381" s="138"/>
      <c r="G381" s="138"/>
      <c r="H381" s="138"/>
      <c r="I381" s="138"/>
      <c r="J381" s="7"/>
      <c r="K381" s="7"/>
      <c r="L381" s="7"/>
      <c r="M381" s="7"/>
      <c r="N381" s="7"/>
      <c r="O381" s="7"/>
      <c r="P381" s="7"/>
      <c r="Q381" s="61"/>
      <c r="R381" s="61"/>
      <c r="S381" s="22"/>
      <c r="T381" s="61"/>
      <c r="U381" s="61"/>
      <c r="V381" s="7"/>
      <c r="W381" s="7"/>
    </row>
    <row r="382" spans="1:26" s="2" customFormat="1" ht="15.75" customHeight="1">
      <c r="A382" s="138" t="s">
        <v>19</v>
      </c>
      <c r="B382" s="138" t="s">
        <v>469</v>
      </c>
      <c r="C382" s="123" t="s">
        <v>1317</v>
      </c>
      <c r="D382" s="138"/>
      <c r="E382" s="138"/>
      <c r="F382" s="138"/>
      <c r="G382" s="138"/>
      <c r="H382" s="138"/>
      <c r="I382" s="150" t="s">
        <v>470</v>
      </c>
      <c r="J382" s="7"/>
      <c r="K382" s="7"/>
      <c r="L382" s="7"/>
      <c r="M382" s="7"/>
      <c r="N382" s="7"/>
      <c r="O382" s="7"/>
      <c r="P382" s="7"/>
      <c r="Q382" s="61" t="s">
        <v>1317</v>
      </c>
      <c r="R382" s="61" t="s">
        <v>1317</v>
      </c>
      <c r="S382" s="61" t="s">
        <v>1317</v>
      </c>
      <c r="T382" s="61" t="s">
        <v>1317</v>
      </c>
      <c r="U382" s="61" t="s">
        <v>1317</v>
      </c>
      <c r="V382" s="7"/>
      <c r="W382" s="7"/>
    </row>
    <row r="383" spans="1:26" s="2" customFormat="1" ht="15.75" customHeight="1">
      <c r="A383" s="138" t="s">
        <v>19</v>
      </c>
      <c r="B383" s="138" t="s">
        <v>471</v>
      </c>
      <c r="C383" s="123" t="s">
        <v>472</v>
      </c>
      <c r="D383" s="138"/>
      <c r="E383" s="138"/>
      <c r="F383" s="138" t="s">
        <v>471</v>
      </c>
      <c r="G383" s="138"/>
      <c r="H383" s="138"/>
      <c r="I383" s="150" t="s">
        <v>473</v>
      </c>
      <c r="J383" s="7"/>
      <c r="K383" s="7"/>
      <c r="L383" s="7"/>
      <c r="M383" s="7"/>
      <c r="N383" s="7"/>
      <c r="O383" s="7"/>
      <c r="P383" s="7"/>
      <c r="Q383" s="61" t="s">
        <v>472</v>
      </c>
      <c r="R383" s="61" t="s">
        <v>472</v>
      </c>
      <c r="S383" s="61" t="s">
        <v>472</v>
      </c>
      <c r="T383" s="61" t="s">
        <v>472</v>
      </c>
      <c r="U383" s="61" t="s">
        <v>472</v>
      </c>
      <c r="V383" s="7"/>
      <c r="W383" s="7"/>
    </row>
    <row r="384" spans="1:26" ht="15.75" customHeight="1">
      <c r="A384" s="138"/>
      <c r="B384" s="138"/>
      <c r="C384" s="123"/>
      <c r="D384" s="138"/>
      <c r="E384" s="138"/>
      <c r="F384" s="138"/>
      <c r="G384" s="138"/>
      <c r="H384" s="138"/>
      <c r="I384" s="138"/>
      <c r="J384" s="1"/>
      <c r="K384" s="1"/>
      <c r="L384" s="1"/>
      <c r="M384" s="1"/>
      <c r="N384" s="1"/>
      <c r="O384" s="1"/>
      <c r="P384" s="1"/>
      <c r="Q384" s="99"/>
      <c r="R384" s="99"/>
      <c r="T384" s="99"/>
      <c r="U384" s="99"/>
      <c r="V384" s="1"/>
      <c r="W384" s="1"/>
      <c r="X384" s="2"/>
      <c r="Y384" s="2"/>
      <c r="Z384" s="2"/>
    </row>
    <row r="385" spans="1:26" ht="15.75" customHeight="1">
      <c r="A385" s="138" t="s">
        <v>34</v>
      </c>
      <c r="B385" s="138" t="s">
        <v>474</v>
      </c>
      <c r="C385" s="123" t="s">
        <v>475</v>
      </c>
      <c r="D385" s="138"/>
      <c r="E385" s="138"/>
      <c r="F385" s="138"/>
      <c r="G385" s="138"/>
      <c r="H385" s="138"/>
      <c r="I385" s="138" t="s">
        <v>476</v>
      </c>
      <c r="J385" s="1"/>
      <c r="K385" s="1"/>
      <c r="L385" s="1"/>
      <c r="M385" s="1"/>
      <c r="N385" s="7" t="s">
        <v>477</v>
      </c>
      <c r="O385" s="1"/>
      <c r="P385" s="1"/>
      <c r="Q385" s="99"/>
      <c r="R385" s="99"/>
      <c r="S385" s="99"/>
      <c r="T385" s="99"/>
      <c r="U385" s="99"/>
      <c r="V385" s="1"/>
      <c r="W385" s="1"/>
      <c r="X385" s="2"/>
      <c r="Y385" s="2"/>
      <c r="Z385" s="2"/>
    </row>
    <row r="386" spans="1:26" ht="15.75" customHeight="1">
      <c r="A386" s="138" t="s">
        <v>34</v>
      </c>
      <c r="B386" s="138" t="s">
        <v>478</v>
      </c>
      <c r="C386" s="123" t="s">
        <v>479</v>
      </c>
      <c r="D386" s="138"/>
      <c r="E386" s="138"/>
      <c r="F386" s="138"/>
      <c r="G386" s="138"/>
      <c r="H386" s="138"/>
      <c r="I386" s="138" t="s">
        <v>480</v>
      </c>
      <c r="J386" s="1"/>
      <c r="K386" s="1"/>
      <c r="L386" s="1"/>
      <c r="M386" s="1"/>
      <c r="N386" s="7" t="s">
        <v>477</v>
      </c>
      <c r="O386" s="1"/>
      <c r="P386" s="1"/>
      <c r="Q386" s="99"/>
      <c r="R386" s="99"/>
      <c r="S386" s="99"/>
      <c r="T386" s="99"/>
      <c r="U386" s="99"/>
      <c r="V386" s="1"/>
      <c r="W386" s="1"/>
      <c r="X386" s="2"/>
      <c r="Y386" s="2"/>
      <c r="Z386" s="2"/>
    </row>
    <row r="387" spans="1:26" ht="15.75" customHeight="1">
      <c r="A387" s="138" t="s">
        <v>34</v>
      </c>
      <c r="B387" s="138" t="s">
        <v>481</v>
      </c>
      <c r="C387" s="123" t="s">
        <v>482</v>
      </c>
      <c r="D387" s="138"/>
      <c r="E387" s="138"/>
      <c r="F387" s="138"/>
      <c r="G387" s="138"/>
      <c r="H387" s="138"/>
      <c r="I387" s="138" t="s">
        <v>483</v>
      </c>
      <c r="J387" s="1"/>
      <c r="K387" s="1"/>
      <c r="L387" s="1"/>
      <c r="M387" s="1"/>
      <c r="N387" s="7" t="s">
        <v>477</v>
      </c>
      <c r="O387" s="1"/>
      <c r="P387" s="1"/>
      <c r="Q387" s="99"/>
      <c r="R387" s="99"/>
      <c r="S387" s="99"/>
      <c r="T387" s="99"/>
      <c r="U387" s="99"/>
      <c r="V387" s="1"/>
      <c r="W387" s="1"/>
      <c r="X387" s="2"/>
      <c r="Y387" s="2"/>
      <c r="Z387" s="2"/>
    </row>
    <row r="388" spans="1:26" ht="15.75" customHeight="1">
      <c r="A388" s="138" t="s">
        <v>34</v>
      </c>
      <c r="B388" s="138" t="s">
        <v>484</v>
      </c>
      <c r="C388" s="123" t="s">
        <v>485</v>
      </c>
      <c r="D388" s="138"/>
      <c r="E388" s="138"/>
      <c r="F388" s="138"/>
      <c r="G388" s="138"/>
      <c r="H388" s="138"/>
      <c r="I388" s="138" t="s">
        <v>486</v>
      </c>
      <c r="J388" s="1"/>
      <c r="K388" s="1"/>
      <c r="L388" s="1"/>
      <c r="M388" s="1"/>
      <c r="N388" s="7" t="s">
        <v>477</v>
      </c>
      <c r="O388" s="1"/>
      <c r="P388" s="1"/>
      <c r="Q388" s="99"/>
      <c r="R388" s="99"/>
      <c r="S388" s="99"/>
      <c r="T388" s="99"/>
      <c r="U388" s="99"/>
      <c r="V388" s="1"/>
      <c r="W388" s="1"/>
      <c r="X388" s="2"/>
      <c r="Y388" s="2"/>
      <c r="Z388" s="2"/>
    </row>
    <row r="389" spans="1:26" ht="15.75" customHeight="1">
      <c r="A389" s="138" t="s">
        <v>34</v>
      </c>
      <c r="B389" s="138" t="s">
        <v>487</v>
      </c>
      <c r="C389" s="123" t="s">
        <v>488</v>
      </c>
      <c r="D389" s="138"/>
      <c r="E389" s="138"/>
      <c r="F389" s="138"/>
      <c r="G389" s="138"/>
      <c r="H389" s="138"/>
      <c r="I389" s="138"/>
      <c r="J389" s="1"/>
      <c r="K389" s="1"/>
      <c r="L389" s="1"/>
      <c r="M389" s="1"/>
      <c r="N389" s="7" t="s">
        <v>489</v>
      </c>
      <c r="O389" s="1"/>
      <c r="P389" s="1"/>
      <c r="Q389" s="99"/>
      <c r="R389" s="99"/>
      <c r="S389" s="99"/>
      <c r="T389" s="99"/>
      <c r="U389" s="99"/>
      <c r="V389" s="1"/>
      <c r="W389" s="1"/>
      <c r="X389" s="2"/>
      <c r="Y389" s="2"/>
      <c r="Z389" s="2"/>
    </row>
    <row r="390" spans="1:26" ht="15.75" customHeight="1">
      <c r="A390" s="138"/>
      <c r="B390" s="138"/>
      <c r="C390" s="123"/>
      <c r="D390" s="138"/>
      <c r="E390" s="138"/>
      <c r="F390" s="138"/>
      <c r="G390" s="138"/>
      <c r="H390" s="138"/>
      <c r="I390" s="138"/>
      <c r="J390" s="1"/>
      <c r="K390" s="1"/>
      <c r="L390" s="1"/>
      <c r="M390" s="1"/>
      <c r="N390" s="7"/>
      <c r="O390" s="1"/>
      <c r="P390" s="1"/>
      <c r="Q390" s="99"/>
      <c r="R390" s="99"/>
      <c r="T390" s="99"/>
      <c r="U390" s="99"/>
      <c r="V390" s="1"/>
      <c r="W390" s="1"/>
      <c r="X390" s="2"/>
      <c r="Y390" s="2"/>
      <c r="Z390" s="2"/>
    </row>
    <row r="391" spans="1:26" ht="15.75" customHeight="1">
      <c r="A391" s="138" t="s">
        <v>34</v>
      </c>
      <c r="B391" s="138" t="s">
        <v>490</v>
      </c>
      <c r="C391" s="123" t="s">
        <v>491</v>
      </c>
      <c r="D391" s="138"/>
      <c r="E391" s="138"/>
      <c r="F391" s="138"/>
      <c r="G391" s="138"/>
      <c r="H391" s="138"/>
      <c r="I391" s="138"/>
      <c r="J391" s="1"/>
      <c r="K391" s="1"/>
      <c r="L391" s="1"/>
      <c r="M391" s="1"/>
      <c r="N391" s="7" t="s">
        <v>492</v>
      </c>
      <c r="O391" s="1"/>
      <c r="P391" s="1"/>
      <c r="Q391" s="99"/>
      <c r="R391" s="99"/>
      <c r="S391" s="99"/>
      <c r="T391" s="99"/>
      <c r="U391" s="99"/>
      <c r="V391" s="1"/>
      <c r="W391" s="1"/>
      <c r="X391" s="2"/>
      <c r="Y391" s="2"/>
      <c r="Z391" s="2"/>
    </row>
    <row r="392" spans="1:26" ht="15.75" customHeight="1">
      <c r="A392" s="138" t="s">
        <v>34</v>
      </c>
      <c r="B392" s="138" t="s">
        <v>493</v>
      </c>
      <c r="C392" s="123" t="s">
        <v>494</v>
      </c>
      <c r="D392" s="138"/>
      <c r="E392" s="138"/>
      <c r="F392" s="138"/>
      <c r="G392" s="138"/>
      <c r="H392" s="138"/>
      <c r="I392" s="138"/>
      <c r="J392" s="1"/>
      <c r="K392" s="1"/>
      <c r="L392" s="1"/>
      <c r="M392" s="1"/>
      <c r="N392" s="7" t="s">
        <v>495</v>
      </c>
      <c r="O392" s="1"/>
      <c r="P392" s="1"/>
      <c r="Q392" s="99"/>
      <c r="R392" s="99"/>
      <c r="S392" s="99"/>
      <c r="T392" s="99"/>
      <c r="U392" s="99"/>
      <c r="V392" s="1"/>
      <c r="W392" s="1"/>
      <c r="X392" s="2"/>
      <c r="Y392" s="2"/>
      <c r="Z392" s="2"/>
    </row>
    <row r="393" spans="1:26" ht="15.75" customHeight="1">
      <c r="A393" s="138" t="s">
        <v>34</v>
      </c>
      <c r="B393" s="138" t="s">
        <v>496</v>
      </c>
      <c r="C393" s="123" t="s">
        <v>497</v>
      </c>
      <c r="D393" s="138"/>
      <c r="E393" s="138"/>
      <c r="F393" s="138"/>
      <c r="G393" s="138"/>
      <c r="H393" s="138"/>
      <c r="I393" s="138"/>
      <c r="J393" s="1"/>
      <c r="K393" s="1"/>
      <c r="L393" s="1"/>
      <c r="M393" s="1"/>
      <c r="N393" s="7" t="s">
        <v>498</v>
      </c>
      <c r="O393" s="1"/>
      <c r="P393" s="1"/>
      <c r="Q393" s="99"/>
      <c r="R393" s="99"/>
      <c r="S393" s="99"/>
      <c r="T393" s="99"/>
      <c r="U393" s="99"/>
      <c r="V393" s="1"/>
      <c r="W393" s="1"/>
      <c r="X393" s="2"/>
      <c r="Y393" s="2"/>
      <c r="Z393" s="2"/>
    </row>
    <row r="394" spans="1:26" ht="15.75" customHeight="1">
      <c r="A394" s="138" t="s">
        <v>34</v>
      </c>
      <c r="B394" s="138" t="s">
        <v>499</v>
      </c>
      <c r="C394" s="123" t="s">
        <v>500</v>
      </c>
      <c r="D394" s="138"/>
      <c r="E394" s="138"/>
      <c r="F394" s="138"/>
      <c r="G394" s="138"/>
      <c r="H394" s="138"/>
      <c r="I394" s="138"/>
      <c r="J394" s="1"/>
      <c r="K394" s="1"/>
      <c r="L394" s="1"/>
      <c r="M394" s="1"/>
      <c r="N394" s="7" t="s">
        <v>501</v>
      </c>
      <c r="O394" s="1"/>
      <c r="P394" s="1"/>
      <c r="Q394" s="99"/>
      <c r="R394" s="99"/>
      <c r="S394" s="99"/>
      <c r="T394" s="99"/>
      <c r="U394" s="99"/>
      <c r="V394" s="1"/>
      <c r="W394" s="1"/>
      <c r="X394" s="2"/>
      <c r="Y394" s="2"/>
      <c r="Z394" s="2"/>
    </row>
    <row r="395" spans="1:26" ht="15.75" customHeight="1">
      <c r="A395" s="138" t="s">
        <v>34</v>
      </c>
      <c r="B395" s="138" t="s">
        <v>502</v>
      </c>
      <c r="C395" s="123" t="s">
        <v>503</v>
      </c>
      <c r="D395" s="138"/>
      <c r="E395" s="138"/>
      <c r="F395" s="138"/>
      <c r="G395" s="138"/>
      <c r="H395" s="138"/>
      <c r="I395" s="138"/>
      <c r="J395" s="1"/>
      <c r="K395" s="1"/>
      <c r="L395" s="1"/>
      <c r="M395" s="1"/>
      <c r="N395" s="7" t="s">
        <v>504</v>
      </c>
      <c r="O395" s="1"/>
      <c r="P395" s="1"/>
      <c r="Q395" s="99"/>
      <c r="R395" s="99"/>
      <c r="S395" s="99"/>
      <c r="T395" s="99"/>
      <c r="U395" s="99"/>
      <c r="V395" s="1"/>
      <c r="W395" s="1"/>
      <c r="X395" s="2"/>
      <c r="Y395" s="2"/>
      <c r="Z395" s="2"/>
    </row>
    <row r="396" spans="1:26" ht="15.75" customHeight="1">
      <c r="A396" s="138"/>
      <c r="B396" s="138"/>
      <c r="C396" s="123"/>
      <c r="D396" s="138"/>
      <c r="E396" s="138"/>
      <c r="F396" s="138"/>
      <c r="G396" s="138"/>
      <c r="H396" s="138"/>
      <c r="I396" s="138"/>
      <c r="J396" s="1"/>
      <c r="K396" s="1"/>
      <c r="L396" s="1"/>
      <c r="M396" s="1"/>
      <c r="N396" s="1"/>
      <c r="O396" s="1"/>
      <c r="P396" s="1"/>
      <c r="Q396" s="99"/>
      <c r="R396" s="99"/>
      <c r="T396" s="99"/>
      <c r="U396" s="99"/>
      <c r="V396" s="1"/>
      <c r="W396" s="1"/>
      <c r="X396" s="2"/>
      <c r="Y396" s="2"/>
      <c r="Z396" s="2"/>
    </row>
    <row r="397" spans="1:26" ht="15.75" customHeight="1">
      <c r="A397" s="162" t="s">
        <v>34</v>
      </c>
      <c r="B397" s="163" t="s">
        <v>505</v>
      </c>
      <c r="C397" s="123" t="s">
        <v>506</v>
      </c>
      <c r="D397" s="138"/>
      <c r="E397" s="138"/>
      <c r="F397" s="138"/>
      <c r="G397" s="138"/>
      <c r="H397" s="138"/>
      <c r="I397" s="138"/>
      <c r="J397" s="1"/>
      <c r="K397" s="1"/>
      <c r="L397" s="1"/>
      <c r="M397" s="1"/>
      <c r="N397" s="7" t="s">
        <v>507</v>
      </c>
      <c r="O397" s="1"/>
      <c r="P397" s="1"/>
      <c r="Q397" s="99"/>
      <c r="R397" s="99"/>
      <c r="S397" s="99"/>
      <c r="T397" s="99"/>
      <c r="U397" s="99"/>
      <c r="V397" s="1"/>
      <c r="W397" s="1"/>
      <c r="X397" s="2"/>
      <c r="Y397" s="2"/>
      <c r="Z397" s="2"/>
    </row>
    <row r="398" spans="1:26" ht="15.75" customHeight="1">
      <c r="A398" s="164" t="s">
        <v>34</v>
      </c>
      <c r="B398" s="165" t="s">
        <v>508</v>
      </c>
      <c r="C398" s="123" t="s">
        <v>509</v>
      </c>
      <c r="D398" s="138"/>
      <c r="E398" s="138"/>
      <c r="F398" s="138"/>
      <c r="G398" s="138"/>
      <c r="H398" s="138"/>
      <c r="I398" s="138"/>
      <c r="J398" s="1"/>
      <c r="K398" s="1"/>
      <c r="L398" s="1"/>
      <c r="M398" s="1"/>
      <c r="N398" s="7" t="s">
        <v>510</v>
      </c>
      <c r="O398" s="1"/>
      <c r="P398" s="1"/>
      <c r="Q398" s="99"/>
      <c r="R398" s="99"/>
      <c r="S398" s="99"/>
      <c r="T398" s="99"/>
      <c r="U398" s="99"/>
      <c r="V398" s="1"/>
      <c r="W398" s="1"/>
      <c r="X398" s="2"/>
      <c r="Y398" s="2"/>
      <c r="Z398" s="2"/>
    </row>
    <row r="399" spans="1:26" ht="15.75" customHeight="1">
      <c r="A399" s="164" t="s">
        <v>34</v>
      </c>
      <c r="B399" s="165" t="s">
        <v>511</v>
      </c>
      <c r="C399" s="123" t="s">
        <v>512</v>
      </c>
      <c r="D399" s="138"/>
      <c r="E399" s="138"/>
      <c r="F399" s="138"/>
      <c r="G399" s="138"/>
      <c r="H399" s="138"/>
      <c r="I399" s="138"/>
      <c r="J399" s="1"/>
      <c r="K399" s="1"/>
      <c r="L399" s="1"/>
      <c r="M399" s="1"/>
      <c r="N399" s="7" t="s">
        <v>513</v>
      </c>
      <c r="O399" s="1"/>
      <c r="P399" s="1"/>
      <c r="Q399" s="99"/>
      <c r="R399" s="99"/>
      <c r="S399" s="99"/>
      <c r="T399" s="99"/>
      <c r="U399" s="99"/>
      <c r="V399" s="1"/>
      <c r="W399" s="1"/>
      <c r="X399" s="2"/>
      <c r="Y399" s="2"/>
      <c r="Z399" s="2"/>
    </row>
    <row r="400" spans="1:26" ht="15.75" customHeight="1">
      <c r="A400" s="164" t="s">
        <v>34</v>
      </c>
      <c r="B400" s="165" t="s">
        <v>514</v>
      </c>
      <c r="C400" s="123" t="s">
        <v>515</v>
      </c>
      <c r="D400" s="138"/>
      <c r="E400" s="138"/>
      <c r="F400" s="138"/>
      <c r="G400" s="138"/>
      <c r="H400" s="138"/>
      <c r="I400" s="138"/>
      <c r="J400" s="1"/>
      <c r="K400" s="1"/>
      <c r="L400" s="1"/>
      <c r="M400" s="1"/>
      <c r="N400" s="7" t="s">
        <v>516</v>
      </c>
      <c r="O400" s="1"/>
      <c r="P400" s="1"/>
      <c r="Q400" s="99"/>
      <c r="R400" s="99"/>
      <c r="S400" s="99"/>
      <c r="T400" s="99"/>
      <c r="U400" s="99"/>
      <c r="V400" s="1"/>
      <c r="W400" s="1"/>
      <c r="X400" s="2"/>
      <c r="Y400" s="2"/>
      <c r="Z400" s="2"/>
    </row>
    <row r="401" spans="1:28" ht="15.75" customHeight="1">
      <c r="A401" s="164" t="s">
        <v>34</v>
      </c>
      <c r="B401" s="165" t="s">
        <v>517</v>
      </c>
      <c r="C401" s="123" t="s">
        <v>518</v>
      </c>
      <c r="D401" s="138"/>
      <c r="E401" s="138"/>
      <c r="F401" s="138"/>
      <c r="G401" s="138"/>
      <c r="H401" s="138"/>
      <c r="I401" s="138"/>
      <c r="J401" s="1"/>
      <c r="K401" s="1"/>
      <c r="L401" s="1"/>
      <c r="M401" s="1"/>
      <c r="N401" s="7" t="s">
        <v>519</v>
      </c>
      <c r="O401" s="1"/>
      <c r="P401" s="1"/>
      <c r="Q401" s="99"/>
      <c r="R401" s="99"/>
      <c r="S401" s="99"/>
      <c r="T401" s="99"/>
      <c r="U401" s="99"/>
      <c r="V401" s="1"/>
      <c r="W401" s="1"/>
      <c r="X401" s="2"/>
      <c r="Y401" s="2"/>
      <c r="Z401" s="2"/>
    </row>
    <row r="402" spans="1:28" ht="15.75" customHeight="1">
      <c r="A402" s="138"/>
      <c r="B402" s="138"/>
      <c r="C402" s="123"/>
      <c r="D402" s="138"/>
      <c r="E402" s="138"/>
      <c r="F402" s="138"/>
      <c r="G402" s="138"/>
      <c r="H402" s="138"/>
      <c r="I402" s="138"/>
      <c r="J402" s="1"/>
      <c r="K402" s="1"/>
      <c r="L402" s="1"/>
      <c r="M402" s="1"/>
      <c r="N402" s="7"/>
      <c r="O402" s="1"/>
      <c r="P402" s="1"/>
      <c r="Q402" s="99"/>
      <c r="R402" s="99"/>
      <c r="S402" s="99"/>
      <c r="T402" s="99"/>
      <c r="U402" s="99"/>
      <c r="V402" s="1"/>
      <c r="W402" s="1"/>
      <c r="X402" s="2"/>
      <c r="Y402" s="2"/>
      <c r="Z402" s="2"/>
    </row>
    <row r="403" spans="1:28" ht="15.75" customHeight="1">
      <c r="A403" s="138" t="s">
        <v>34</v>
      </c>
      <c r="B403" s="138" t="s">
        <v>520</v>
      </c>
      <c r="C403" s="123" t="s">
        <v>521</v>
      </c>
      <c r="D403" s="138"/>
      <c r="E403" s="138"/>
      <c r="F403" s="138"/>
      <c r="G403" s="138"/>
      <c r="H403" s="138"/>
      <c r="I403" s="138"/>
      <c r="J403" s="1"/>
      <c r="K403" s="1"/>
      <c r="L403" s="1"/>
      <c r="M403" s="1"/>
      <c r="N403" s="7" t="s">
        <v>522</v>
      </c>
      <c r="O403" s="1"/>
      <c r="P403" s="1"/>
      <c r="Q403" s="99"/>
      <c r="R403" s="99"/>
      <c r="S403" s="99"/>
      <c r="T403" s="99"/>
      <c r="U403" s="99"/>
      <c r="V403" s="1"/>
      <c r="W403" s="1"/>
      <c r="X403" s="2"/>
      <c r="Y403" s="2"/>
      <c r="Z403" s="2"/>
    </row>
    <row r="404" spans="1:28" ht="15.75" customHeight="1">
      <c r="A404" s="138"/>
      <c r="B404" s="138"/>
      <c r="C404" s="123"/>
      <c r="D404" s="138"/>
      <c r="E404" s="138"/>
      <c r="F404" s="138"/>
      <c r="G404" s="138"/>
      <c r="H404" s="138"/>
      <c r="I404" s="138"/>
      <c r="J404" s="1"/>
      <c r="K404" s="1"/>
      <c r="L404" s="1"/>
      <c r="M404" s="1"/>
      <c r="N404" s="1"/>
      <c r="O404" s="1"/>
      <c r="P404" s="1"/>
      <c r="Q404" s="99"/>
      <c r="R404" s="99"/>
      <c r="S404" s="99"/>
      <c r="T404" s="99"/>
      <c r="U404" s="99"/>
      <c r="V404" s="1"/>
      <c r="W404" s="1"/>
      <c r="X404" s="2"/>
      <c r="Y404" s="2"/>
      <c r="Z404" s="2"/>
    </row>
    <row r="405" spans="1:28" ht="15.75" customHeight="1">
      <c r="A405" s="138" t="s">
        <v>34</v>
      </c>
      <c r="B405" s="138" t="s">
        <v>523</v>
      </c>
      <c r="C405" s="123" t="s">
        <v>524</v>
      </c>
      <c r="D405" s="138"/>
      <c r="E405" s="138"/>
      <c r="F405" s="138"/>
      <c r="G405" s="138"/>
      <c r="H405" s="138"/>
      <c r="I405" s="138" t="s">
        <v>525</v>
      </c>
      <c r="J405" s="1"/>
      <c r="K405" s="1"/>
      <c r="L405" s="1"/>
      <c r="M405" s="1"/>
      <c r="N405" s="7" t="s">
        <v>526</v>
      </c>
      <c r="O405" s="1"/>
      <c r="P405" s="1"/>
      <c r="Q405" s="99"/>
      <c r="R405" s="99"/>
      <c r="S405" s="99"/>
      <c r="T405" s="99"/>
      <c r="U405" s="99"/>
      <c r="V405" s="1"/>
      <c r="W405" s="1"/>
      <c r="X405" s="2"/>
      <c r="Y405" s="2"/>
      <c r="Z405" s="2"/>
    </row>
    <row r="406" spans="1:28" s="53" customFormat="1">
      <c r="A406" s="159" t="s">
        <v>157</v>
      </c>
      <c r="B406" s="159" t="s">
        <v>1231</v>
      </c>
      <c r="C406" s="135" t="s">
        <v>1232</v>
      </c>
      <c r="D406" s="159"/>
      <c r="E406" s="159"/>
      <c r="F406" s="159"/>
      <c r="G406" s="159"/>
      <c r="H406" s="159"/>
      <c r="I406" s="159"/>
      <c r="J406" s="55"/>
      <c r="K406" s="55"/>
      <c r="L406" s="55"/>
      <c r="M406" s="55"/>
      <c r="N406" s="56" t="s">
        <v>1119</v>
      </c>
      <c r="O406" s="55"/>
      <c r="P406" s="55"/>
      <c r="Q406" s="57"/>
      <c r="R406" s="55"/>
      <c r="S406" s="55"/>
      <c r="T406" s="55"/>
      <c r="U406" s="55"/>
      <c r="V406" s="55"/>
      <c r="W406" s="55"/>
      <c r="X406" s="55"/>
      <c r="Y406" s="55"/>
      <c r="Z406" s="55"/>
      <c r="AA406" s="55"/>
      <c r="AB406" s="55"/>
    </row>
    <row r="407" spans="1:28" ht="15.75" customHeight="1">
      <c r="A407" s="138"/>
      <c r="B407" s="138"/>
      <c r="C407" s="123"/>
      <c r="D407" s="138"/>
      <c r="E407" s="138"/>
      <c r="F407" s="138"/>
      <c r="G407" s="138"/>
      <c r="H407" s="138"/>
      <c r="I407" s="138"/>
      <c r="J407" s="1"/>
      <c r="K407" s="1"/>
      <c r="L407" s="1"/>
      <c r="M407" s="1"/>
      <c r="N407" s="1"/>
      <c r="O407" s="1"/>
      <c r="P407" s="1"/>
      <c r="Q407" s="99"/>
      <c r="R407" s="99"/>
      <c r="S407" s="99"/>
      <c r="T407" s="99"/>
      <c r="U407" s="99"/>
      <c r="V407" s="1"/>
      <c r="W407" s="1"/>
      <c r="X407" s="2"/>
      <c r="Y407" s="2"/>
      <c r="Z407" s="2"/>
    </row>
    <row r="408" spans="1:28" ht="15.75" customHeight="1">
      <c r="A408" s="138"/>
      <c r="B408" s="138"/>
      <c r="C408" s="123"/>
      <c r="D408" s="138"/>
      <c r="E408" s="138"/>
      <c r="F408" s="138"/>
      <c r="G408" s="138"/>
      <c r="H408" s="138"/>
      <c r="I408" s="138"/>
      <c r="J408" s="1"/>
      <c r="K408" s="1"/>
      <c r="L408" s="1"/>
      <c r="M408" s="1"/>
      <c r="N408" s="1"/>
      <c r="O408" s="1"/>
      <c r="P408" s="1"/>
      <c r="Q408" s="99"/>
      <c r="R408" s="99"/>
      <c r="S408" s="99"/>
      <c r="T408" s="99"/>
      <c r="U408" s="99"/>
      <c r="V408" s="1"/>
      <c r="W408" s="1"/>
      <c r="X408" s="2"/>
      <c r="Y408" s="2"/>
      <c r="Z408" s="2"/>
    </row>
    <row r="409" spans="1:28" ht="15.75" customHeight="1">
      <c r="A409" s="138"/>
      <c r="B409" s="138"/>
      <c r="C409" s="123"/>
      <c r="D409" s="138"/>
      <c r="E409" s="138"/>
      <c r="F409" s="138"/>
      <c r="G409" s="138"/>
      <c r="H409" s="138"/>
      <c r="I409" s="138"/>
      <c r="J409" s="1"/>
      <c r="K409" s="1"/>
      <c r="L409" s="1"/>
      <c r="M409" s="1"/>
      <c r="N409" s="1"/>
      <c r="O409" s="1"/>
      <c r="P409" s="1"/>
      <c r="Q409" s="99"/>
      <c r="R409" s="99"/>
      <c r="S409" s="99"/>
      <c r="T409" s="99"/>
      <c r="U409" s="99"/>
      <c r="V409" s="1"/>
      <c r="W409" s="1"/>
      <c r="X409" s="2"/>
      <c r="Y409" s="2"/>
      <c r="Z409" s="2"/>
    </row>
    <row r="410" spans="1:28" ht="15.75" customHeight="1">
      <c r="A410" s="138"/>
      <c r="B410" s="138"/>
      <c r="C410" s="123"/>
      <c r="D410" s="138"/>
      <c r="E410" s="138"/>
      <c r="F410" s="138"/>
      <c r="G410" s="138"/>
      <c r="H410" s="138"/>
      <c r="I410" s="138"/>
      <c r="J410" s="1"/>
      <c r="K410" s="1"/>
      <c r="L410" s="1"/>
      <c r="M410" s="1"/>
      <c r="N410" s="1"/>
      <c r="O410" s="1"/>
      <c r="P410" s="1"/>
      <c r="Q410" s="99"/>
      <c r="R410" s="99"/>
      <c r="S410" s="99"/>
      <c r="T410" s="99"/>
      <c r="U410" s="99"/>
      <c r="V410" s="1"/>
      <c r="W410" s="1"/>
      <c r="X410" s="2"/>
      <c r="Y410" s="2"/>
      <c r="Z410" s="2"/>
    </row>
    <row r="411" spans="1:28" ht="15.75" customHeight="1">
      <c r="A411" s="138"/>
      <c r="B411" s="138"/>
      <c r="C411" s="123"/>
      <c r="D411" s="138"/>
      <c r="E411" s="138"/>
      <c r="F411" s="138"/>
      <c r="G411" s="138"/>
      <c r="H411" s="138"/>
      <c r="I411" s="138"/>
      <c r="J411" s="1"/>
      <c r="K411" s="1"/>
      <c r="L411" s="1"/>
      <c r="M411" s="1"/>
      <c r="N411" s="1"/>
      <c r="O411" s="1"/>
      <c r="P411" s="1"/>
      <c r="Q411" s="99"/>
      <c r="R411" s="99"/>
      <c r="S411" s="99"/>
      <c r="T411" s="99"/>
      <c r="U411" s="99"/>
      <c r="V411" s="1"/>
      <c r="W411" s="1"/>
      <c r="X411" s="2"/>
      <c r="Y411" s="2"/>
      <c r="Z411" s="2"/>
    </row>
    <row r="412" spans="1:28" ht="15.75" customHeight="1">
      <c r="A412" s="138"/>
      <c r="B412" s="138"/>
      <c r="C412" s="123"/>
      <c r="D412" s="138"/>
      <c r="E412" s="138"/>
      <c r="F412" s="138"/>
      <c r="G412" s="138"/>
      <c r="H412" s="138"/>
      <c r="I412" s="138"/>
      <c r="J412" s="1"/>
      <c r="K412" s="1"/>
      <c r="L412" s="1"/>
      <c r="M412" s="1"/>
      <c r="N412" s="1"/>
      <c r="O412" s="1"/>
      <c r="P412" s="1"/>
      <c r="Q412" s="99"/>
      <c r="R412" s="99"/>
      <c r="S412" s="99"/>
      <c r="T412" s="99"/>
      <c r="U412" s="99"/>
      <c r="V412" s="1"/>
      <c r="W412" s="1"/>
      <c r="X412" s="2"/>
      <c r="Y412" s="2"/>
      <c r="Z412" s="2"/>
    </row>
    <row r="413" spans="1:28" ht="15.75" customHeight="1">
      <c r="A413" s="138"/>
      <c r="B413" s="138"/>
      <c r="C413" s="123"/>
      <c r="D413" s="138"/>
      <c r="E413" s="138"/>
      <c r="F413" s="138"/>
      <c r="G413" s="138"/>
      <c r="H413" s="138"/>
      <c r="I413" s="138"/>
      <c r="J413" s="1"/>
      <c r="K413" s="1"/>
      <c r="L413" s="1"/>
      <c r="M413" s="1"/>
      <c r="N413" s="1"/>
      <c r="O413" s="1"/>
      <c r="P413" s="1"/>
      <c r="Q413" s="99"/>
      <c r="R413" s="99"/>
      <c r="S413" s="99"/>
      <c r="T413" s="99"/>
      <c r="U413" s="99"/>
      <c r="V413" s="1"/>
      <c r="W413" s="1"/>
      <c r="X413" s="2"/>
      <c r="Y413" s="2"/>
      <c r="Z413" s="2"/>
    </row>
    <row r="414" spans="1:28" ht="15.75" customHeight="1">
      <c r="A414" s="138"/>
      <c r="B414" s="138"/>
      <c r="C414" s="123"/>
      <c r="D414" s="138"/>
      <c r="E414" s="138"/>
      <c r="F414" s="138"/>
      <c r="G414" s="138"/>
      <c r="H414" s="138"/>
      <c r="I414" s="138"/>
      <c r="J414" s="1"/>
      <c r="K414" s="1"/>
      <c r="L414" s="1"/>
      <c r="M414" s="1"/>
      <c r="N414" s="1"/>
      <c r="O414" s="1"/>
      <c r="P414" s="1"/>
      <c r="Q414" s="99"/>
      <c r="R414" s="99"/>
      <c r="S414" s="99"/>
      <c r="T414" s="99"/>
      <c r="U414" s="99"/>
      <c r="V414" s="1"/>
      <c r="W414" s="1"/>
      <c r="X414" s="2"/>
      <c r="Y414" s="2"/>
      <c r="Z414" s="2"/>
    </row>
    <row r="415" spans="1:28" ht="15.75" customHeight="1">
      <c r="A415" s="138"/>
      <c r="B415" s="138"/>
      <c r="C415" s="123"/>
      <c r="D415" s="138"/>
      <c r="E415" s="138"/>
      <c r="F415" s="138"/>
      <c r="G415" s="138"/>
      <c r="H415" s="138"/>
      <c r="I415" s="138"/>
      <c r="J415" s="1"/>
      <c r="K415" s="1"/>
      <c r="L415" s="1"/>
      <c r="M415" s="1"/>
      <c r="N415" s="1"/>
      <c r="O415" s="1"/>
      <c r="P415" s="1"/>
      <c r="Q415" s="99"/>
      <c r="R415" s="99"/>
      <c r="S415" s="99"/>
      <c r="T415" s="99"/>
      <c r="U415" s="99"/>
      <c r="V415" s="1"/>
      <c r="W415" s="1"/>
      <c r="X415" s="2"/>
      <c r="Y415" s="2"/>
      <c r="Z415" s="2"/>
    </row>
    <row r="416" spans="1:28" ht="15.75" customHeight="1">
      <c r="A416" s="138"/>
      <c r="B416" s="138"/>
      <c r="C416" s="123"/>
      <c r="D416" s="138"/>
      <c r="E416" s="138"/>
      <c r="F416" s="138"/>
      <c r="G416" s="138"/>
      <c r="H416" s="138"/>
      <c r="I416" s="138"/>
      <c r="J416" s="1"/>
      <c r="K416" s="1"/>
      <c r="L416" s="1"/>
      <c r="M416" s="1"/>
      <c r="N416" s="1"/>
      <c r="O416" s="1"/>
      <c r="P416" s="1"/>
      <c r="Q416" s="99"/>
      <c r="R416" s="99"/>
      <c r="S416" s="99"/>
      <c r="T416" s="99"/>
      <c r="U416" s="99"/>
      <c r="V416" s="1"/>
      <c r="W416" s="1"/>
      <c r="X416" s="2"/>
      <c r="Y416" s="2"/>
      <c r="Z416" s="2"/>
    </row>
    <row r="417" spans="1:26" ht="15.75" customHeight="1">
      <c r="A417" s="138"/>
      <c r="B417" s="138"/>
      <c r="C417" s="123"/>
      <c r="D417" s="138"/>
      <c r="E417" s="138"/>
      <c r="F417" s="138"/>
      <c r="G417" s="138"/>
      <c r="H417" s="138"/>
      <c r="I417" s="138"/>
      <c r="J417" s="1"/>
      <c r="K417" s="1"/>
      <c r="L417" s="1"/>
      <c r="M417" s="1"/>
      <c r="N417" s="1"/>
      <c r="O417" s="1"/>
      <c r="P417" s="1"/>
      <c r="Q417" s="99"/>
      <c r="R417" s="99"/>
      <c r="S417" s="99"/>
      <c r="T417" s="99"/>
      <c r="U417" s="99"/>
      <c r="V417" s="1"/>
      <c r="W417" s="1"/>
      <c r="X417" s="2"/>
      <c r="Y417" s="2"/>
      <c r="Z417" s="2"/>
    </row>
    <row r="418" spans="1:26" ht="15.75" customHeight="1">
      <c r="A418" s="138"/>
      <c r="B418" s="138"/>
      <c r="C418" s="123"/>
      <c r="D418" s="138"/>
      <c r="E418" s="138"/>
      <c r="F418" s="138"/>
      <c r="G418" s="138"/>
      <c r="H418" s="138"/>
      <c r="I418" s="138"/>
      <c r="J418" s="1"/>
      <c r="K418" s="1"/>
      <c r="L418" s="1"/>
      <c r="M418" s="1"/>
      <c r="N418" s="1"/>
      <c r="O418" s="1"/>
      <c r="P418" s="1"/>
      <c r="Q418" s="99"/>
      <c r="R418" s="99"/>
      <c r="S418" s="99"/>
      <c r="T418" s="99"/>
      <c r="U418" s="99"/>
      <c r="V418" s="1"/>
      <c r="W418" s="1"/>
      <c r="X418" s="2"/>
      <c r="Y418" s="2"/>
      <c r="Z418" s="2"/>
    </row>
    <row r="419" spans="1:26" ht="15.75" customHeight="1">
      <c r="A419" s="138"/>
      <c r="B419" s="138"/>
      <c r="C419" s="123"/>
      <c r="D419" s="138"/>
      <c r="E419" s="138"/>
      <c r="F419" s="138"/>
      <c r="G419" s="138"/>
      <c r="H419" s="138"/>
      <c r="I419" s="138"/>
      <c r="J419" s="1"/>
      <c r="K419" s="1"/>
      <c r="L419" s="1"/>
      <c r="M419" s="1"/>
      <c r="N419" s="1"/>
      <c r="O419" s="1"/>
      <c r="P419" s="1"/>
      <c r="Q419" s="99"/>
      <c r="R419" s="99"/>
      <c r="S419" s="99"/>
      <c r="T419" s="99"/>
      <c r="U419" s="99"/>
      <c r="V419" s="1"/>
      <c r="W419" s="1"/>
      <c r="X419" s="2"/>
      <c r="Y419" s="2"/>
      <c r="Z419" s="2"/>
    </row>
    <row r="420" spans="1:26" ht="15.75" customHeight="1">
      <c r="A420" s="138"/>
      <c r="B420" s="138"/>
      <c r="C420" s="123"/>
      <c r="D420" s="138"/>
      <c r="E420" s="138"/>
      <c r="F420" s="138"/>
      <c r="G420" s="138"/>
      <c r="H420" s="138"/>
      <c r="I420" s="138"/>
      <c r="J420" s="1"/>
      <c r="K420" s="1"/>
      <c r="L420" s="1"/>
      <c r="M420" s="1"/>
      <c r="N420" s="1"/>
      <c r="O420" s="1"/>
      <c r="P420" s="1"/>
      <c r="Q420" s="99"/>
      <c r="R420" s="99"/>
      <c r="S420" s="99"/>
      <c r="T420" s="99"/>
      <c r="U420" s="99"/>
      <c r="V420" s="1"/>
      <c r="W420" s="1"/>
      <c r="X420" s="2"/>
      <c r="Y420" s="2"/>
      <c r="Z420" s="2"/>
    </row>
    <row r="421" spans="1:26" ht="15.75" customHeight="1">
      <c r="A421" s="138"/>
      <c r="B421" s="138"/>
      <c r="C421" s="123"/>
      <c r="D421" s="138"/>
      <c r="E421" s="138"/>
      <c r="F421" s="138"/>
      <c r="G421" s="138"/>
      <c r="H421" s="138"/>
      <c r="I421" s="138"/>
      <c r="J421" s="1"/>
      <c r="K421" s="1"/>
      <c r="L421" s="1"/>
      <c r="M421" s="1"/>
      <c r="N421" s="1"/>
      <c r="O421" s="1"/>
      <c r="P421" s="1"/>
      <c r="Q421" s="99"/>
      <c r="R421" s="99"/>
      <c r="S421" s="99"/>
      <c r="T421" s="99"/>
      <c r="U421" s="99"/>
      <c r="V421" s="1"/>
      <c r="W421" s="1"/>
      <c r="X421" s="2"/>
      <c r="Y421" s="2"/>
      <c r="Z421" s="2"/>
    </row>
    <row r="422" spans="1:26" ht="15.75" customHeight="1">
      <c r="A422" s="138"/>
      <c r="B422" s="138"/>
      <c r="C422" s="123"/>
      <c r="D422" s="138"/>
      <c r="E422" s="138"/>
      <c r="F422" s="138"/>
      <c r="G422" s="138"/>
      <c r="H422" s="138"/>
      <c r="I422" s="138"/>
      <c r="J422" s="1"/>
      <c r="K422" s="1"/>
      <c r="L422" s="1"/>
      <c r="M422" s="1"/>
      <c r="N422" s="1"/>
      <c r="O422" s="1"/>
      <c r="P422" s="1"/>
      <c r="Q422" s="99"/>
      <c r="R422" s="99"/>
      <c r="S422" s="99"/>
      <c r="T422" s="99"/>
      <c r="U422" s="99"/>
      <c r="V422" s="1"/>
      <c r="W422" s="1"/>
      <c r="X422" s="2"/>
      <c r="Y422" s="2"/>
      <c r="Z422" s="2"/>
    </row>
    <row r="423" spans="1:26" ht="15.75" customHeight="1">
      <c r="A423" s="138"/>
      <c r="B423" s="138"/>
      <c r="C423" s="123"/>
      <c r="D423" s="138"/>
      <c r="E423" s="138"/>
      <c r="F423" s="138"/>
      <c r="G423" s="138"/>
      <c r="H423" s="138"/>
      <c r="I423" s="138"/>
      <c r="J423" s="1"/>
      <c r="K423" s="1"/>
      <c r="L423" s="1"/>
      <c r="M423" s="1"/>
      <c r="N423" s="1"/>
      <c r="O423" s="1"/>
      <c r="P423" s="1"/>
      <c r="Q423" s="99"/>
      <c r="R423" s="99"/>
      <c r="S423" s="99"/>
      <c r="T423" s="99"/>
      <c r="U423" s="99"/>
      <c r="V423" s="1"/>
      <c r="W423" s="1"/>
      <c r="X423" s="2"/>
      <c r="Y423" s="2"/>
      <c r="Z423" s="2"/>
    </row>
    <row r="424" spans="1:26" ht="15.75" customHeight="1">
      <c r="A424" s="138"/>
      <c r="B424" s="138"/>
      <c r="C424" s="123"/>
      <c r="D424" s="138"/>
      <c r="E424" s="138"/>
      <c r="F424" s="138"/>
      <c r="G424" s="138"/>
      <c r="H424" s="138"/>
      <c r="I424" s="138"/>
      <c r="J424" s="1"/>
      <c r="K424" s="1"/>
      <c r="L424" s="1"/>
      <c r="M424" s="1"/>
      <c r="N424" s="1"/>
      <c r="O424" s="1"/>
      <c r="P424" s="1"/>
      <c r="Q424" s="99"/>
      <c r="R424" s="99"/>
      <c r="S424" s="99"/>
      <c r="T424" s="99"/>
      <c r="U424" s="99"/>
      <c r="V424" s="1"/>
      <c r="W424" s="1"/>
      <c r="X424" s="2"/>
      <c r="Y424" s="2"/>
      <c r="Z424" s="2"/>
    </row>
    <row r="425" spans="1:26" ht="15.75" customHeight="1">
      <c r="A425" s="138"/>
      <c r="B425" s="138"/>
      <c r="C425" s="123"/>
      <c r="D425" s="138"/>
      <c r="E425" s="138"/>
      <c r="F425" s="138"/>
      <c r="G425" s="138"/>
      <c r="H425" s="138"/>
      <c r="I425" s="138"/>
      <c r="J425" s="1"/>
      <c r="K425" s="1"/>
      <c r="L425" s="1"/>
      <c r="M425" s="1"/>
      <c r="N425" s="1"/>
      <c r="O425" s="1"/>
      <c r="P425" s="1"/>
      <c r="Q425" s="99"/>
      <c r="R425" s="99"/>
      <c r="S425" s="99"/>
      <c r="T425" s="99"/>
      <c r="U425" s="99"/>
      <c r="V425" s="1"/>
      <c r="W425" s="1"/>
      <c r="X425" s="2"/>
      <c r="Y425" s="2"/>
      <c r="Z425" s="2"/>
    </row>
    <row r="426" spans="1:26" ht="15.75" customHeight="1">
      <c r="A426" s="138"/>
      <c r="B426" s="138"/>
      <c r="C426" s="123"/>
      <c r="D426" s="138"/>
      <c r="E426" s="138"/>
      <c r="F426" s="138"/>
      <c r="G426" s="138"/>
      <c r="H426" s="138"/>
      <c r="I426" s="138"/>
      <c r="J426" s="1"/>
      <c r="K426" s="1"/>
      <c r="L426" s="1"/>
      <c r="M426" s="1"/>
      <c r="N426" s="1"/>
      <c r="O426" s="1"/>
      <c r="P426" s="1"/>
      <c r="Q426" s="99"/>
      <c r="R426" s="99"/>
      <c r="S426" s="99"/>
      <c r="T426" s="99"/>
      <c r="U426" s="99"/>
      <c r="V426" s="1"/>
      <c r="W426" s="1"/>
      <c r="X426" s="2"/>
      <c r="Y426" s="2"/>
      <c r="Z426" s="2"/>
    </row>
    <row r="427" spans="1:26" ht="15.75" customHeight="1">
      <c r="A427" s="138"/>
      <c r="B427" s="138"/>
      <c r="C427" s="123"/>
      <c r="D427" s="138"/>
      <c r="E427" s="138"/>
      <c r="F427" s="138"/>
      <c r="G427" s="138"/>
      <c r="H427" s="138"/>
      <c r="I427" s="138"/>
      <c r="J427" s="1"/>
      <c r="K427" s="1"/>
      <c r="L427" s="1"/>
      <c r="M427" s="1"/>
      <c r="N427" s="1"/>
      <c r="O427" s="1"/>
      <c r="P427" s="1"/>
      <c r="Q427" s="99"/>
      <c r="R427" s="99"/>
      <c r="S427" s="99"/>
      <c r="T427" s="99"/>
      <c r="U427" s="99"/>
      <c r="V427" s="1"/>
      <c r="W427" s="1"/>
      <c r="X427" s="2"/>
      <c r="Y427" s="2"/>
      <c r="Z427" s="2"/>
    </row>
    <row r="428" spans="1:26" ht="15.75" customHeight="1">
      <c r="A428" s="138"/>
      <c r="B428" s="138"/>
      <c r="C428" s="123"/>
      <c r="D428" s="138"/>
      <c r="E428" s="138"/>
      <c r="F428" s="138"/>
      <c r="G428" s="138"/>
      <c r="H428" s="138"/>
      <c r="I428" s="138"/>
      <c r="J428" s="1"/>
      <c r="K428" s="1"/>
      <c r="L428" s="1"/>
      <c r="M428" s="1"/>
      <c r="N428" s="1"/>
      <c r="O428" s="1"/>
      <c r="P428" s="1"/>
      <c r="Q428" s="99"/>
      <c r="R428" s="99"/>
      <c r="S428" s="99"/>
      <c r="T428" s="99"/>
      <c r="U428" s="99"/>
      <c r="V428" s="1"/>
      <c r="W428" s="1"/>
      <c r="X428" s="2"/>
      <c r="Y428" s="2"/>
      <c r="Z428" s="2"/>
    </row>
    <row r="429" spans="1:26" ht="15.75" customHeight="1">
      <c r="A429" s="138"/>
      <c r="B429" s="138"/>
      <c r="C429" s="123"/>
      <c r="D429" s="138"/>
      <c r="E429" s="138"/>
      <c r="F429" s="138"/>
      <c r="G429" s="138"/>
      <c r="H429" s="138"/>
      <c r="I429" s="138"/>
      <c r="J429" s="1"/>
      <c r="K429" s="1"/>
      <c r="L429" s="1"/>
      <c r="M429" s="1"/>
      <c r="N429" s="1"/>
      <c r="O429" s="1"/>
      <c r="P429" s="1"/>
      <c r="Q429" s="99"/>
      <c r="R429" s="99"/>
      <c r="S429" s="99"/>
      <c r="T429" s="99"/>
      <c r="U429" s="99"/>
      <c r="V429" s="1"/>
      <c r="W429" s="1"/>
      <c r="X429" s="2"/>
      <c r="Y429" s="2"/>
      <c r="Z429" s="2"/>
    </row>
    <row r="430" spans="1:26" ht="15.75" customHeight="1">
      <c r="A430" s="138"/>
      <c r="B430" s="138"/>
      <c r="C430" s="123"/>
      <c r="D430" s="138"/>
      <c r="E430" s="138"/>
      <c r="F430" s="138"/>
      <c r="G430" s="138"/>
      <c r="H430" s="138"/>
      <c r="I430" s="138"/>
      <c r="J430" s="1"/>
      <c r="K430" s="1"/>
      <c r="L430" s="1"/>
      <c r="M430" s="1"/>
      <c r="N430" s="1"/>
      <c r="O430" s="1"/>
      <c r="P430" s="1"/>
      <c r="Q430" s="99"/>
      <c r="R430" s="99"/>
      <c r="S430" s="99"/>
      <c r="T430" s="99"/>
      <c r="U430" s="99"/>
      <c r="V430" s="1"/>
      <c r="W430" s="1"/>
      <c r="X430" s="2"/>
      <c r="Y430" s="2"/>
      <c r="Z430" s="2"/>
    </row>
    <row r="431" spans="1:26" ht="15.75" customHeight="1">
      <c r="A431" s="138"/>
      <c r="B431" s="138"/>
      <c r="C431" s="123"/>
      <c r="D431" s="138"/>
      <c r="E431" s="138"/>
      <c r="F431" s="138"/>
      <c r="G431" s="138"/>
      <c r="H431" s="138"/>
      <c r="I431" s="138"/>
      <c r="J431" s="1"/>
      <c r="K431" s="1"/>
      <c r="L431" s="1"/>
      <c r="M431" s="1"/>
      <c r="N431" s="1"/>
      <c r="O431" s="1"/>
      <c r="P431" s="1"/>
      <c r="Q431" s="99"/>
      <c r="R431" s="99"/>
      <c r="S431" s="99"/>
      <c r="T431" s="99"/>
      <c r="U431" s="99"/>
      <c r="V431" s="1"/>
      <c r="W431" s="1"/>
      <c r="X431" s="2"/>
      <c r="Y431" s="2"/>
      <c r="Z431" s="2"/>
    </row>
    <row r="432" spans="1:26" ht="15.75" customHeight="1">
      <c r="A432" s="138"/>
      <c r="B432" s="138"/>
      <c r="C432" s="123"/>
      <c r="D432" s="138"/>
      <c r="E432" s="138"/>
      <c r="F432" s="138"/>
      <c r="G432" s="138"/>
      <c r="H432" s="138"/>
      <c r="I432" s="138"/>
      <c r="J432" s="1"/>
      <c r="K432" s="1"/>
      <c r="L432" s="1"/>
      <c r="M432" s="1"/>
      <c r="N432" s="1"/>
      <c r="O432" s="1"/>
      <c r="P432" s="1"/>
      <c r="Q432" s="99"/>
      <c r="R432" s="99"/>
      <c r="S432" s="99"/>
      <c r="T432" s="99"/>
      <c r="U432" s="99"/>
      <c r="V432" s="1"/>
      <c r="W432" s="1"/>
      <c r="X432" s="2"/>
      <c r="Y432" s="2"/>
      <c r="Z432" s="2"/>
    </row>
    <row r="433" spans="1:26" ht="15.75" customHeight="1">
      <c r="A433" s="138"/>
      <c r="B433" s="138"/>
      <c r="C433" s="123"/>
      <c r="D433" s="138"/>
      <c r="E433" s="138"/>
      <c r="F433" s="138"/>
      <c r="G433" s="138"/>
      <c r="H433" s="138"/>
      <c r="I433" s="138"/>
      <c r="J433" s="1"/>
      <c r="K433" s="1"/>
      <c r="L433" s="1"/>
      <c r="M433" s="1"/>
      <c r="N433" s="1"/>
      <c r="O433" s="1"/>
      <c r="P433" s="1"/>
      <c r="Q433" s="99"/>
      <c r="R433" s="99"/>
      <c r="S433" s="99"/>
      <c r="T433" s="99"/>
      <c r="U433" s="99"/>
      <c r="V433" s="1"/>
      <c r="W433" s="1"/>
      <c r="X433" s="2"/>
      <c r="Y433" s="2"/>
      <c r="Z433" s="2"/>
    </row>
    <row r="434" spans="1:26" ht="15.75" customHeight="1">
      <c r="A434" s="138"/>
      <c r="B434" s="138"/>
      <c r="C434" s="123"/>
      <c r="D434" s="138"/>
      <c r="E434" s="138"/>
      <c r="F434" s="138"/>
      <c r="G434" s="138"/>
      <c r="H434" s="138"/>
      <c r="I434" s="138"/>
      <c r="J434" s="1"/>
      <c r="K434" s="1"/>
      <c r="L434" s="1"/>
      <c r="M434" s="1"/>
      <c r="N434" s="1"/>
      <c r="O434" s="1"/>
      <c r="P434" s="1"/>
      <c r="Q434" s="99"/>
      <c r="R434" s="99"/>
      <c r="S434" s="99"/>
      <c r="T434" s="99"/>
      <c r="U434" s="99"/>
      <c r="V434" s="1"/>
      <c r="W434" s="1"/>
      <c r="X434" s="2"/>
      <c r="Y434" s="2"/>
      <c r="Z434" s="2"/>
    </row>
    <row r="435" spans="1:26" ht="15.75" customHeight="1">
      <c r="A435" s="138"/>
      <c r="B435" s="138"/>
      <c r="C435" s="123"/>
      <c r="D435" s="138"/>
      <c r="E435" s="138"/>
      <c r="F435" s="138"/>
      <c r="G435" s="138"/>
      <c r="H435" s="138"/>
      <c r="I435" s="138"/>
      <c r="J435" s="1"/>
      <c r="K435" s="1"/>
      <c r="L435" s="1"/>
      <c r="M435" s="1"/>
      <c r="N435" s="1"/>
      <c r="O435" s="1"/>
      <c r="P435" s="1"/>
      <c r="Q435" s="99"/>
      <c r="R435" s="99"/>
      <c r="S435" s="99"/>
      <c r="T435" s="99"/>
      <c r="U435" s="99"/>
      <c r="V435" s="1"/>
      <c r="W435" s="1"/>
      <c r="X435" s="2"/>
      <c r="Y435" s="2"/>
      <c r="Z435" s="2"/>
    </row>
    <row r="436" spans="1:26" ht="15.75" customHeight="1">
      <c r="A436" s="138"/>
      <c r="B436" s="138"/>
      <c r="C436" s="123"/>
      <c r="D436" s="138"/>
      <c r="E436" s="138"/>
      <c r="F436" s="138"/>
      <c r="G436" s="138"/>
      <c r="H436" s="138"/>
      <c r="I436" s="138"/>
      <c r="J436" s="1"/>
      <c r="K436" s="1"/>
      <c r="L436" s="1"/>
      <c r="M436" s="1"/>
      <c r="N436" s="1"/>
      <c r="O436" s="1"/>
      <c r="P436" s="1"/>
      <c r="Q436" s="99"/>
      <c r="R436" s="99"/>
      <c r="S436" s="99"/>
      <c r="T436" s="99"/>
      <c r="U436" s="99"/>
      <c r="V436" s="1"/>
      <c r="W436" s="1"/>
      <c r="X436" s="2"/>
      <c r="Y436" s="2"/>
      <c r="Z436" s="2"/>
    </row>
    <row r="437" spans="1:26" ht="15.75" customHeight="1">
      <c r="A437" s="138"/>
      <c r="B437" s="138"/>
      <c r="C437" s="123"/>
      <c r="D437" s="138"/>
      <c r="E437" s="138"/>
      <c r="F437" s="138"/>
      <c r="G437" s="138"/>
      <c r="H437" s="138"/>
      <c r="I437" s="138"/>
      <c r="J437" s="1"/>
      <c r="K437" s="1"/>
      <c r="L437" s="1"/>
      <c r="M437" s="1"/>
      <c r="N437" s="1"/>
      <c r="O437" s="1"/>
      <c r="P437" s="1"/>
      <c r="Q437" s="99"/>
      <c r="R437" s="99"/>
      <c r="S437" s="99"/>
      <c r="T437" s="99"/>
      <c r="U437" s="99"/>
      <c r="V437" s="1"/>
      <c r="W437" s="1"/>
      <c r="X437" s="2"/>
      <c r="Y437" s="2"/>
      <c r="Z437" s="2"/>
    </row>
    <row r="438" spans="1:26" ht="15.75" customHeight="1">
      <c r="A438" s="138"/>
      <c r="B438" s="138"/>
      <c r="C438" s="123"/>
      <c r="D438" s="138"/>
      <c r="E438" s="138"/>
      <c r="F438" s="138"/>
      <c r="G438" s="138"/>
      <c r="H438" s="138"/>
      <c r="I438" s="138"/>
      <c r="J438" s="1"/>
      <c r="K438" s="1"/>
      <c r="L438" s="1"/>
      <c r="M438" s="1"/>
      <c r="N438" s="1"/>
      <c r="O438" s="1"/>
      <c r="P438" s="1"/>
      <c r="Q438" s="99"/>
      <c r="R438" s="99"/>
      <c r="S438" s="99"/>
      <c r="T438" s="99"/>
      <c r="U438" s="99"/>
      <c r="V438" s="1"/>
      <c r="W438" s="1"/>
      <c r="X438" s="2"/>
      <c r="Y438" s="2"/>
      <c r="Z438" s="2"/>
    </row>
    <row r="439" spans="1:26" ht="15.75" customHeight="1">
      <c r="A439" s="138"/>
      <c r="B439" s="138"/>
      <c r="C439" s="123"/>
      <c r="D439" s="138"/>
      <c r="E439" s="138"/>
      <c r="F439" s="138"/>
      <c r="G439" s="138"/>
      <c r="H439" s="138"/>
      <c r="I439" s="138"/>
      <c r="J439" s="1"/>
      <c r="K439" s="1"/>
      <c r="L439" s="1"/>
      <c r="M439" s="1"/>
      <c r="N439" s="1"/>
      <c r="O439" s="1"/>
      <c r="P439" s="1"/>
      <c r="Q439" s="99"/>
      <c r="R439" s="99"/>
      <c r="S439" s="99"/>
      <c r="T439" s="99"/>
      <c r="U439" s="99"/>
      <c r="V439" s="1"/>
      <c r="W439" s="1"/>
      <c r="X439" s="2"/>
      <c r="Y439" s="2"/>
      <c r="Z439" s="2"/>
    </row>
    <row r="440" spans="1:26" ht="15.75" customHeight="1">
      <c r="A440" s="138"/>
      <c r="B440" s="138"/>
      <c r="C440" s="123"/>
      <c r="D440" s="138"/>
      <c r="E440" s="138"/>
      <c r="F440" s="138"/>
      <c r="G440" s="138"/>
      <c r="H440" s="138"/>
      <c r="I440" s="138"/>
      <c r="J440" s="1"/>
      <c r="K440" s="1"/>
      <c r="L440" s="1"/>
      <c r="M440" s="1"/>
      <c r="N440" s="1"/>
      <c r="O440" s="1"/>
      <c r="P440" s="1"/>
      <c r="Q440" s="99"/>
      <c r="R440" s="99"/>
      <c r="S440" s="99"/>
      <c r="T440" s="99"/>
      <c r="U440" s="99"/>
      <c r="V440" s="1"/>
      <c r="W440" s="1"/>
      <c r="X440" s="2"/>
      <c r="Y440" s="2"/>
      <c r="Z440" s="2"/>
    </row>
    <row r="441" spans="1:26" ht="15.75" customHeight="1">
      <c r="A441" s="138"/>
      <c r="B441" s="138"/>
      <c r="C441" s="123"/>
      <c r="D441" s="138"/>
      <c r="E441" s="138"/>
      <c r="F441" s="138"/>
      <c r="G441" s="138"/>
      <c r="H441" s="138"/>
      <c r="I441" s="138"/>
      <c r="J441" s="1"/>
      <c r="K441" s="1"/>
      <c r="L441" s="1"/>
      <c r="M441" s="1"/>
      <c r="N441" s="1"/>
      <c r="O441" s="1"/>
      <c r="P441" s="1"/>
      <c r="Q441" s="99"/>
      <c r="R441" s="99"/>
      <c r="S441" s="99"/>
      <c r="T441" s="99"/>
      <c r="U441" s="99"/>
      <c r="V441" s="1"/>
      <c r="W441" s="1"/>
      <c r="X441" s="2"/>
      <c r="Y441" s="2"/>
      <c r="Z441" s="2"/>
    </row>
    <row r="442" spans="1:26" ht="15.75" customHeight="1">
      <c r="A442" s="138"/>
      <c r="B442" s="138"/>
      <c r="C442" s="123"/>
      <c r="D442" s="138"/>
      <c r="E442" s="138"/>
      <c r="F442" s="138"/>
      <c r="G442" s="138"/>
      <c r="H442" s="138"/>
      <c r="I442" s="138"/>
      <c r="J442" s="1"/>
      <c r="K442" s="1"/>
      <c r="L442" s="1"/>
      <c r="M442" s="1"/>
      <c r="N442" s="1"/>
      <c r="O442" s="1"/>
      <c r="P442" s="1"/>
      <c r="Q442" s="99"/>
      <c r="R442" s="99"/>
      <c r="S442" s="99"/>
      <c r="T442" s="99"/>
      <c r="U442" s="99"/>
      <c r="V442" s="1"/>
      <c r="W442" s="1"/>
      <c r="X442" s="2"/>
      <c r="Y442" s="2"/>
      <c r="Z442" s="2"/>
    </row>
    <row r="443" spans="1:26" ht="15.75" customHeight="1">
      <c r="A443" s="138"/>
      <c r="B443" s="138"/>
      <c r="C443" s="123"/>
      <c r="D443" s="138"/>
      <c r="E443" s="138"/>
      <c r="F443" s="138"/>
      <c r="G443" s="138"/>
      <c r="H443" s="138"/>
      <c r="I443" s="138"/>
      <c r="J443" s="1"/>
      <c r="K443" s="1"/>
      <c r="L443" s="1"/>
      <c r="M443" s="1"/>
      <c r="N443" s="1"/>
      <c r="O443" s="1"/>
      <c r="P443" s="1"/>
      <c r="Q443" s="99"/>
      <c r="R443" s="99"/>
      <c r="S443" s="99"/>
      <c r="T443" s="99"/>
      <c r="U443" s="99"/>
      <c r="V443" s="1"/>
      <c r="W443" s="1"/>
      <c r="X443" s="2"/>
      <c r="Y443" s="2"/>
      <c r="Z443" s="2"/>
    </row>
    <row r="444" spans="1:26" ht="15.75" customHeight="1">
      <c r="A444" s="138"/>
      <c r="B444" s="138"/>
      <c r="C444" s="123"/>
      <c r="D444" s="138"/>
      <c r="E444" s="138"/>
      <c r="F444" s="138"/>
      <c r="G444" s="138"/>
      <c r="H444" s="138"/>
      <c r="I444" s="138"/>
      <c r="J444" s="1"/>
      <c r="K444" s="1"/>
      <c r="L444" s="1"/>
      <c r="M444" s="1"/>
      <c r="N444" s="1"/>
      <c r="O444" s="1"/>
      <c r="P444" s="1"/>
      <c r="Q444" s="99"/>
      <c r="R444" s="99"/>
      <c r="S444" s="99"/>
      <c r="T444" s="99"/>
      <c r="U444" s="99"/>
      <c r="V444" s="1"/>
      <c r="W444" s="1"/>
      <c r="X444" s="2"/>
      <c r="Y444" s="2"/>
      <c r="Z444" s="2"/>
    </row>
    <row r="445" spans="1:26" ht="15.75" customHeight="1">
      <c r="A445" s="138"/>
      <c r="B445" s="138"/>
      <c r="C445" s="123"/>
      <c r="D445" s="138"/>
      <c r="E445" s="138"/>
      <c r="F445" s="138"/>
      <c r="G445" s="138"/>
      <c r="H445" s="138"/>
      <c r="I445" s="138"/>
      <c r="J445" s="1"/>
      <c r="K445" s="1"/>
      <c r="L445" s="1"/>
      <c r="M445" s="1"/>
      <c r="N445" s="1"/>
      <c r="O445" s="1"/>
      <c r="P445" s="1"/>
      <c r="Q445" s="99"/>
      <c r="R445" s="99"/>
      <c r="S445" s="99"/>
      <c r="T445" s="99"/>
      <c r="U445" s="99"/>
      <c r="V445" s="1"/>
      <c r="W445" s="1"/>
      <c r="X445" s="2"/>
      <c r="Y445" s="2"/>
      <c r="Z445" s="2"/>
    </row>
    <row r="446" spans="1:26" ht="15.75" customHeight="1">
      <c r="A446" s="138"/>
      <c r="B446" s="138"/>
      <c r="C446" s="123"/>
      <c r="D446" s="138"/>
      <c r="E446" s="138"/>
      <c r="F446" s="138"/>
      <c r="G446" s="138"/>
      <c r="H446" s="138"/>
      <c r="I446" s="138"/>
      <c r="J446" s="1"/>
      <c r="K446" s="1"/>
      <c r="L446" s="1"/>
      <c r="M446" s="1"/>
      <c r="N446" s="1"/>
      <c r="O446" s="1"/>
      <c r="P446" s="1"/>
      <c r="Q446" s="99"/>
      <c r="R446" s="99"/>
      <c r="S446" s="99"/>
      <c r="T446" s="99"/>
      <c r="U446" s="99"/>
      <c r="V446" s="1"/>
      <c r="W446" s="1"/>
      <c r="X446" s="2"/>
      <c r="Y446" s="2"/>
      <c r="Z446" s="2"/>
    </row>
    <row r="447" spans="1:26" ht="15.75" customHeight="1">
      <c r="A447" s="138"/>
      <c r="B447" s="138"/>
      <c r="C447" s="123"/>
      <c r="D447" s="138"/>
      <c r="E447" s="138"/>
      <c r="F447" s="138"/>
      <c r="G447" s="138"/>
      <c r="H447" s="138"/>
      <c r="I447" s="138"/>
      <c r="J447" s="1"/>
      <c r="K447" s="1"/>
      <c r="L447" s="1"/>
      <c r="M447" s="1"/>
      <c r="N447" s="1"/>
      <c r="O447" s="1"/>
      <c r="P447" s="1"/>
      <c r="Q447" s="99"/>
      <c r="R447" s="99"/>
      <c r="S447" s="99"/>
      <c r="T447" s="99"/>
      <c r="U447" s="99"/>
      <c r="V447" s="1"/>
      <c r="W447" s="1"/>
      <c r="X447" s="2"/>
      <c r="Y447" s="2"/>
      <c r="Z447" s="2"/>
    </row>
    <row r="448" spans="1:26" ht="15.75" customHeight="1">
      <c r="A448" s="138"/>
      <c r="B448" s="138"/>
      <c r="C448" s="123"/>
      <c r="D448" s="138"/>
      <c r="E448" s="138"/>
      <c r="F448" s="138"/>
      <c r="G448" s="138"/>
      <c r="H448" s="138"/>
      <c r="I448" s="138"/>
      <c r="J448" s="1"/>
      <c r="K448" s="1"/>
      <c r="L448" s="1"/>
      <c r="M448" s="1"/>
      <c r="N448" s="1"/>
      <c r="O448" s="1"/>
      <c r="P448" s="1"/>
      <c r="Q448" s="99"/>
      <c r="R448" s="99"/>
      <c r="S448" s="99"/>
      <c r="T448" s="99"/>
      <c r="U448" s="99"/>
      <c r="V448" s="1"/>
      <c r="W448" s="1"/>
      <c r="X448" s="2"/>
      <c r="Y448" s="2"/>
      <c r="Z448" s="2"/>
    </row>
    <row r="449" spans="1:26" ht="15.75" customHeight="1">
      <c r="A449" s="138"/>
      <c r="B449" s="138"/>
      <c r="C449" s="123"/>
      <c r="D449" s="138"/>
      <c r="E449" s="138"/>
      <c r="F449" s="138"/>
      <c r="G449" s="138"/>
      <c r="H449" s="138"/>
      <c r="I449" s="138"/>
      <c r="J449" s="1"/>
      <c r="K449" s="1"/>
      <c r="L449" s="1"/>
      <c r="M449" s="1"/>
      <c r="N449" s="1"/>
      <c r="O449" s="1"/>
      <c r="P449" s="1"/>
      <c r="Q449" s="99"/>
      <c r="R449" s="99"/>
      <c r="S449" s="99"/>
      <c r="T449" s="99"/>
      <c r="U449" s="99"/>
      <c r="V449" s="1"/>
      <c r="W449" s="1"/>
      <c r="X449" s="2"/>
      <c r="Y449" s="2"/>
      <c r="Z449" s="2"/>
    </row>
    <row r="450" spans="1:26" ht="15.75" customHeight="1">
      <c r="A450" s="138"/>
      <c r="B450" s="138"/>
      <c r="C450" s="123"/>
      <c r="D450" s="138"/>
      <c r="E450" s="138"/>
      <c r="F450" s="138"/>
      <c r="G450" s="138"/>
      <c r="H450" s="138"/>
      <c r="I450" s="138"/>
      <c r="J450" s="1"/>
      <c r="K450" s="1"/>
      <c r="L450" s="1"/>
      <c r="M450" s="1"/>
      <c r="N450" s="1"/>
      <c r="O450" s="1"/>
      <c r="P450" s="1"/>
      <c r="Q450" s="99"/>
      <c r="R450" s="99"/>
      <c r="S450" s="99"/>
      <c r="T450" s="99"/>
      <c r="U450" s="99"/>
      <c r="V450" s="1"/>
      <c r="W450" s="1"/>
      <c r="X450" s="2"/>
      <c r="Y450" s="2"/>
      <c r="Z450" s="2"/>
    </row>
    <row r="451" spans="1:26" ht="15.75" customHeight="1">
      <c r="A451" s="138"/>
      <c r="B451" s="138"/>
      <c r="C451" s="123"/>
      <c r="D451" s="138"/>
      <c r="E451" s="138"/>
      <c r="F451" s="138"/>
      <c r="G451" s="138"/>
      <c r="H451" s="138"/>
      <c r="I451" s="138"/>
      <c r="J451" s="1"/>
      <c r="K451" s="1"/>
      <c r="L451" s="1"/>
      <c r="M451" s="1"/>
      <c r="N451" s="1"/>
      <c r="O451" s="1"/>
      <c r="P451" s="1"/>
      <c r="Q451" s="99"/>
      <c r="R451" s="99"/>
      <c r="S451" s="99"/>
      <c r="T451" s="99"/>
      <c r="U451" s="99"/>
      <c r="V451" s="1"/>
      <c r="W451" s="1"/>
      <c r="X451" s="2"/>
      <c r="Y451" s="2"/>
      <c r="Z451" s="2"/>
    </row>
    <row r="452" spans="1:26" ht="15.75" customHeight="1">
      <c r="A452" s="138"/>
      <c r="B452" s="138"/>
      <c r="C452" s="123"/>
      <c r="D452" s="138"/>
      <c r="E452" s="138"/>
      <c r="F452" s="138"/>
      <c r="G452" s="138"/>
      <c r="H452" s="138"/>
      <c r="I452" s="138"/>
      <c r="J452" s="1"/>
      <c r="K452" s="1"/>
      <c r="L452" s="1"/>
      <c r="M452" s="1"/>
      <c r="N452" s="1"/>
      <c r="O452" s="1"/>
      <c r="P452" s="1"/>
      <c r="Q452" s="99"/>
      <c r="R452" s="99"/>
      <c r="S452" s="99"/>
      <c r="T452" s="99"/>
      <c r="U452" s="99"/>
      <c r="V452" s="1"/>
      <c r="W452" s="1"/>
      <c r="X452" s="2"/>
      <c r="Y452" s="2"/>
      <c r="Z452" s="2"/>
    </row>
    <row r="453" spans="1:26" ht="15.75" customHeight="1">
      <c r="A453" s="138"/>
      <c r="B453" s="138"/>
      <c r="C453" s="123"/>
      <c r="D453" s="138"/>
      <c r="E453" s="138"/>
      <c r="F453" s="138"/>
      <c r="G453" s="138"/>
      <c r="H453" s="138"/>
      <c r="I453" s="138"/>
      <c r="J453" s="1"/>
      <c r="K453" s="1"/>
      <c r="L453" s="1"/>
      <c r="M453" s="1"/>
      <c r="N453" s="1"/>
      <c r="O453" s="1"/>
      <c r="P453" s="1"/>
      <c r="Q453" s="99"/>
      <c r="R453" s="99"/>
      <c r="S453" s="99"/>
      <c r="T453" s="99"/>
      <c r="U453" s="99"/>
      <c r="V453" s="1"/>
      <c r="W453" s="1"/>
      <c r="X453" s="2"/>
      <c r="Y453" s="2"/>
      <c r="Z453" s="2"/>
    </row>
    <row r="454" spans="1:26" ht="15.75" customHeight="1">
      <c r="A454" s="138"/>
      <c r="B454" s="138"/>
      <c r="C454" s="123"/>
      <c r="D454" s="138"/>
      <c r="E454" s="138"/>
      <c r="F454" s="138"/>
      <c r="G454" s="138"/>
      <c r="H454" s="138"/>
      <c r="I454" s="138"/>
      <c r="J454" s="1"/>
      <c r="K454" s="1"/>
      <c r="L454" s="1"/>
      <c r="M454" s="1"/>
      <c r="N454" s="1"/>
      <c r="O454" s="1"/>
      <c r="P454" s="1"/>
      <c r="Q454" s="99"/>
      <c r="R454" s="99"/>
      <c r="S454" s="99"/>
      <c r="T454" s="99"/>
      <c r="U454" s="99"/>
      <c r="V454" s="1"/>
      <c r="W454" s="1"/>
      <c r="X454" s="2"/>
      <c r="Y454" s="2"/>
      <c r="Z454" s="2"/>
    </row>
    <row r="455" spans="1:26" ht="15.75" customHeight="1">
      <c r="A455" s="138"/>
      <c r="B455" s="138"/>
      <c r="C455" s="123"/>
      <c r="D455" s="138"/>
      <c r="E455" s="138"/>
      <c r="F455" s="138"/>
      <c r="G455" s="138"/>
      <c r="H455" s="138"/>
      <c r="I455" s="138"/>
      <c r="J455" s="1"/>
      <c r="K455" s="1"/>
      <c r="L455" s="1"/>
      <c r="M455" s="1"/>
      <c r="N455" s="1"/>
      <c r="O455" s="1"/>
      <c r="P455" s="1"/>
      <c r="Q455" s="99"/>
      <c r="R455" s="99"/>
      <c r="S455" s="99"/>
      <c r="T455" s="99"/>
      <c r="U455" s="99"/>
      <c r="V455" s="1"/>
      <c r="W455" s="1"/>
      <c r="X455" s="2"/>
      <c r="Y455" s="2"/>
      <c r="Z455" s="2"/>
    </row>
    <row r="456" spans="1:26" ht="15.75" customHeight="1">
      <c r="A456" s="138"/>
      <c r="B456" s="138"/>
      <c r="C456" s="123"/>
      <c r="D456" s="138"/>
      <c r="E456" s="138"/>
      <c r="F456" s="138"/>
      <c r="G456" s="138"/>
      <c r="H456" s="138"/>
      <c r="I456" s="138"/>
      <c r="J456" s="1"/>
      <c r="K456" s="1"/>
      <c r="L456" s="1"/>
      <c r="M456" s="1"/>
      <c r="N456" s="1"/>
      <c r="O456" s="1"/>
      <c r="P456" s="1"/>
      <c r="Q456" s="99"/>
      <c r="R456" s="99"/>
      <c r="S456" s="99"/>
      <c r="T456" s="99"/>
      <c r="U456" s="99"/>
      <c r="V456" s="1"/>
      <c r="W456" s="1"/>
      <c r="X456" s="2"/>
      <c r="Y456" s="2"/>
      <c r="Z456" s="2"/>
    </row>
    <row r="457" spans="1:26" ht="15.75" customHeight="1">
      <c r="A457" s="138"/>
      <c r="B457" s="138"/>
      <c r="C457" s="123"/>
      <c r="D457" s="138"/>
      <c r="E457" s="138"/>
      <c r="F457" s="138"/>
      <c r="G457" s="138"/>
      <c r="H457" s="138"/>
      <c r="I457" s="138"/>
      <c r="J457" s="1"/>
      <c r="K457" s="1"/>
      <c r="L457" s="1"/>
      <c r="M457" s="1"/>
      <c r="N457" s="1"/>
      <c r="O457" s="1"/>
      <c r="P457" s="1"/>
      <c r="Q457" s="99"/>
      <c r="R457" s="99"/>
      <c r="S457" s="99"/>
      <c r="T457" s="99"/>
      <c r="U457" s="99"/>
      <c r="V457" s="1"/>
      <c r="W457" s="1"/>
      <c r="X457" s="2"/>
      <c r="Y457" s="2"/>
      <c r="Z457" s="2"/>
    </row>
    <row r="458" spans="1:26" ht="15.75" customHeight="1">
      <c r="A458" s="138"/>
      <c r="B458" s="138"/>
      <c r="C458" s="123"/>
      <c r="D458" s="138"/>
      <c r="E458" s="138"/>
      <c r="F458" s="138"/>
      <c r="G458" s="138"/>
      <c r="H458" s="138"/>
      <c r="I458" s="138"/>
      <c r="J458" s="1"/>
      <c r="K458" s="1"/>
      <c r="L458" s="1"/>
      <c r="M458" s="1"/>
      <c r="N458" s="1"/>
      <c r="O458" s="1"/>
      <c r="P458" s="1"/>
      <c r="Q458" s="99"/>
      <c r="R458" s="99"/>
      <c r="S458" s="99"/>
      <c r="T458" s="99"/>
      <c r="U458" s="99"/>
      <c r="V458" s="1"/>
      <c r="W458" s="1"/>
      <c r="X458" s="2"/>
      <c r="Y458" s="2"/>
      <c r="Z458" s="2"/>
    </row>
    <row r="459" spans="1:26" ht="15.75" customHeight="1">
      <c r="A459" s="138"/>
      <c r="B459" s="138"/>
      <c r="C459" s="123"/>
      <c r="D459" s="138"/>
      <c r="E459" s="138"/>
      <c r="F459" s="138"/>
      <c r="G459" s="138"/>
      <c r="H459" s="138"/>
      <c r="I459" s="138"/>
      <c r="J459" s="1"/>
      <c r="K459" s="1"/>
      <c r="L459" s="1"/>
      <c r="M459" s="1"/>
      <c r="N459" s="1"/>
      <c r="O459" s="1"/>
      <c r="P459" s="1"/>
      <c r="Q459" s="99"/>
      <c r="R459" s="99"/>
      <c r="S459" s="99"/>
      <c r="T459" s="99"/>
      <c r="U459" s="99"/>
      <c r="V459" s="1"/>
      <c r="W459" s="1"/>
      <c r="X459" s="2"/>
      <c r="Y459" s="2"/>
      <c r="Z459" s="2"/>
    </row>
    <row r="460" spans="1:26" ht="15.75" customHeight="1">
      <c r="A460" s="138"/>
      <c r="B460" s="138"/>
      <c r="C460" s="123"/>
      <c r="D460" s="138"/>
      <c r="E460" s="138"/>
      <c r="F460" s="138"/>
      <c r="G460" s="138"/>
      <c r="H460" s="138"/>
      <c r="I460" s="138"/>
      <c r="J460" s="1"/>
      <c r="K460" s="1"/>
      <c r="L460" s="1"/>
      <c r="M460" s="1"/>
      <c r="N460" s="1"/>
      <c r="O460" s="1"/>
      <c r="P460" s="1"/>
      <c r="Q460" s="99"/>
      <c r="R460" s="99"/>
      <c r="S460" s="99"/>
      <c r="T460" s="99"/>
      <c r="U460" s="99"/>
      <c r="V460" s="1"/>
      <c r="W460" s="1"/>
      <c r="X460" s="2"/>
      <c r="Y460" s="2"/>
      <c r="Z460" s="2"/>
    </row>
    <row r="461" spans="1:26" ht="15.75" customHeight="1">
      <c r="A461" s="138"/>
      <c r="B461" s="138"/>
      <c r="C461" s="123"/>
      <c r="D461" s="138"/>
      <c r="E461" s="138"/>
      <c r="F461" s="138"/>
      <c r="G461" s="138"/>
      <c r="H461" s="138"/>
      <c r="I461" s="138"/>
      <c r="J461" s="1"/>
      <c r="K461" s="1"/>
      <c r="L461" s="1"/>
      <c r="M461" s="1"/>
      <c r="N461" s="1"/>
      <c r="O461" s="1"/>
      <c r="P461" s="1"/>
      <c r="Q461" s="99"/>
      <c r="R461" s="99"/>
      <c r="S461" s="99"/>
      <c r="T461" s="99"/>
      <c r="U461" s="99"/>
      <c r="V461" s="1"/>
      <c r="W461" s="1"/>
      <c r="X461" s="2"/>
      <c r="Y461" s="2"/>
      <c r="Z461" s="2"/>
    </row>
    <row r="462" spans="1:26" ht="15.75" customHeight="1">
      <c r="A462" s="138"/>
      <c r="B462" s="138"/>
      <c r="C462" s="123"/>
      <c r="D462" s="138"/>
      <c r="E462" s="138"/>
      <c r="F462" s="138"/>
      <c r="G462" s="138"/>
      <c r="H462" s="138"/>
      <c r="I462" s="138"/>
      <c r="J462" s="1"/>
      <c r="K462" s="1"/>
      <c r="L462" s="1"/>
      <c r="M462" s="1"/>
      <c r="N462" s="1"/>
      <c r="O462" s="1"/>
      <c r="P462" s="1"/>
      <c r="Q462" s="99"/>
      <c r="R462" s="99"/>
      <c r="S462" s="99"/>
      <c r="T462" s="99"/>
      <c r="U462" s="99"/>
      <c r="V462" s="1"/>
      <c r="W462" s="1"/>
      <c r="X462" s="2"/>
      <c r="Y462" s="2"/>
      <c r="Z462" s="2"/>
    </row>
    <row r="463" spans="1:26" ht="15.75" customHeight="1">
      <c r="A463" s="138"/>
      <c r="B463" s="138"/>
      <c r="C463" s="123"/>
      <c r="D463" s="138"/>
      <c r="E463" s="138"/>
      <c r="F463" s="138"/>
      <c r="G463" s="138"/>
      <c r="H463" s="138"/>
      <c r="I463" s="138"/>
      <c r="J463" s="1"/>
      <c r="K463" s="1"/>
      <c r="L463" s="1"/>
      <c r="M463" s="1"/>
      <c r="N463" s="1"/>
      <c r="O463" s="1"/>
      <c r="P463" s="1"/>
      <c r="Q463" s="99"/>
      <c r="R463" s="99"/>
      <c r="S463" s="99"/>
      <c r="T463" s="99"/>
      <c r="U463" s="99"/>
      <c r="V463" s="1"/>
      <c r="W463" s="1"/>
      <c r="X463" s="2"/>
      <c r="Y463" s="2"/>
      <c r="Z463" s="2"/>
    </row>
    <row r="464" spans="1:26" ht="15.75" customHeight="1">
      <c r="A464" s="138"/>
      <c r="B464" s="138"/>
      <c r="C464" s="123"/>
      <c r="D464" s="138"/>
      <c r="E464" s="138"/>
      <c r="F464" s="138"/>
      <c r="G464" s="138"/>
      <c r="H464" s="138"/>
      <c r="I464" s="138"/>
      <c r="J464" s="1"/>
      <c r="K464" s="1"/>
      <c r="L464" s="1"/>
      <c r="M464" s="1"/>
      <c r="N464" s="1"/>
      <c r="O464" s="1"/>
      <c r="P464" s="1"/>
      <c r="Q464" s="99"/>
      <c r="R464" s="99"/>
      <c r="S464" s="99"/>
      <c r="T464" s="99"/>
      <c r="U464" s="99"/>
      <c r="V464" s="1"/>
      <c r="W464" s="1"/>
      <c r="X464" s="2"/>
      <c r="Y464" s="2"/>
      <c r="Z464" s="2"/>
    </row>
    <row r="465" spans="1:26" ht="15.75" customHeight="1">
      <c r="A465" s="138"/>
      <c r="B465" s="138"/>
      <c r="C465" s="123"/>
      <c r="D465" s="138"/>
      <c r="E465" s="138"/>
      <c r="F465" s="138"/>
      <c r="G465" s="138"/>
      <c r="H465" s="138"/>
      <c r="I465" s="138"/>
      <c r="J465" s="1"/>
      <c r="K465" s="1"/>
      <c r="L465" s="1"/>
      <c r="M465" s="1"/>
      <c r="N465" s="1"/>
      <c r="O465" s="1"/>
      <c r="P465" s="1"/>
      <c r="Q465" s="99"/>
      <c r="R465" s="99"/>
      <c r="S465" s="99"/>
      <c r="T465" s="99"/>
      <c r="U465" s="99"/>
      <c r="V465" s="1"/>
      <c r="W465" s="1"/>
      <c r="X465" s="2"/>
      <c r="Y465" s="2"/>
      <c r="Z465" s="2"/>
    </row>
    <row r="466" spans="1:26" ht="15.75" customHeight="1">
      <c r="A466" s="138"/>
      <c r="B466" s="138"/>
      <c r="C466" s="123"/>
      <c r="D466" s="138"/>
      <c r="E466" s="138"/>
      <c r="F466" s="138"/>
      <c r="G466" s="138"/>
      <c r="H466" s="138"/>
      <c r="I466" s="138"/>
      <c r="J466" s="1"/>
      <c r="K466" s="1"/>
      <c r="L466" s="1"/>
      <c r="M466" s="1"/>
      <c r="N466" s="1"/>
      <c r="O466" s="1"/>
      <c r="P466" s="1"/>
      <c r="Q466" s="99"/>
      <c r="R466" s="99"/>
      <c r="S466" s="99"/>
      <c r="T466" s="99"/>
      <c r="U466" s="99"/>
      <c r="V466" s="1"/>
      <c r="W466" s="1"/>
      <c r="X466" s="2"/>
      <c r="Y466" s="2"/>
      <c r="Z466" s="2"/>
    </row>
    <row r="467" spans="1:26" ht="15.75" customHeight="1">
      <c r="A467" s="138"/>
      <c r="B467" s="138"/>
      <c r="C467" s="123"/>
      <c r="D467" s="138"/>
      <c r="E467" s="138"/>
      <c r="F467" s="138"/>
      <c r="G467" s="138"/>
      <c r="H467" s="138"/>
      <c r="I467" s="138"/>
      <c r="J467" s="1"/>
      <c r="K467" s="1"/>
      <c r="L467" s="1"/>
      <c r="M467" s="1"/>
      <c r="N467" s="1"/>
      <c r="O467" s="1"/>
      <c r="P467" s="1"/>
      <c r="Q467" s="99"/>
      <c r="R467" s="99"/>
      <c r="S467" s="99"/>
      <c r="T467" s="99"/>
      <c r="U467" s="99"/>
      <c r="V467" s="1"/>
      <c r="W467" s="1"/>
      <c r="X467" s="2"/>
      <c r="Y467" s="2"/>
      <c r="Z467" s="2"/>
    </row>
    <row r="468" spans="1:26" ht="15.75" customHeight="1">
      <c r="A468" s="138"/>
      <c r="B468" s="138"/>
      <c r="C468" s="123"/>
      <c r="D468" s="138"/>
      <c r="E468" s="138"/>
      <c r="F468" s="138"/>
      <c r="G468" s="138"/>
      <c r="H468" s="138"/>
      <c r="I468" s="138"/>
      <c r="J468" s="1"/>
      <c r="K468" s="1"/>
      <c r="L468" s="1"/>
      <c r="M468" s="1"/>
      <c r="N468" s="1"/>
      <c r="O468" s="1"/>
      <c r="P468" s="1"/>
      <c r="Q468" s="99"/>
      <c r="R468" s="99"/>
      <c r="S468" s="99"/>
      <c r="T468" s="99"/>
      <c r="U468" s="99"/>
      <c r="V468" s="1"/>
      <c r="W468" s="1"/>
      <c r="X468" s="2"/>
      <c r="Y468" s="2"/>
      <c r="Z468" s="2"/>
    </row>
    <row r="469" spans="1:26" ht="15.75" customHeight="1">
      <c r="A469" s="138"/>
      <c r="B469" s="138"/>
      <c r="C469" s="123"/>
      <c r="D469" s="138"/>
      <c r="E469" s="138"/>
      <c r="F469" s="138"/>
      <c r="G469" s="138"/>
      <c r="H469" s="138"/>
      <c r="I469" s="138"/>
      <c r="J469" s="1"/>
      <c r="K469" s="1"/>
      <c r="L469" s="1"/>
      <c r="M469" s="1"/>
      <c r="N469" s="1"/>
      <c r="O469" s="1"/>
      <c r="P469" s="1"/>
      <c r="Q469" s="99"/>
      <c r="R469" s="99"/>
      <c r="S469" s="99"/>
      <c r="T469" s="99"/>
      <c r="U469" s="99"/>
      <c r="V469" s="1"/>
      <c r="W469" s="1"/>
      <c r="X469" s="2"/>
      <c r="Y469" s="2"/>
      <c r="Z469" s="2"/>
    </row>
    <row r="470" spans="1:26" ht="15.75" customHeight="1">
      <c r="A470" s="138"/>
      <c r="B470" s="138"/>
      <c r="C470" s="123"/>
      <c r="D470" s="138"/>
      <c r="E470" s="138"/>
      <c r="F470" s="138"/>
      <c r="G470" s="138"/>
      <c r="H470" s="138"/>
      <c r="I470" s="138"/>
      <c r="J470" s="1"/>
      <c r="K470" s="1"/>
      <c r="L470" s="1"/>
      <c r="M470" s="1"/>
      <c r="N470" s="1"/>
      <c r="O470" s="1"/>
      <c r="P470" s="1"/>
      <c r="Q470" s="99"/>
      <c r="R470" s="99"/>
      <c r="S470" s="99"/>
      <c r="T470" s="99"/>
      <c r="U470" s="99"/>
      <c r="V470" s="1"/>
      <c r="W470" s="1"/>
      <c r="X470" s="2"/>
      <c r="Y470" s="2"/>
      <c r="Z470" s="2"/>
    </row>
    <row r="471" spans="1:26" ht="15.75" customHeight="1">
      <c r="A471" s="138"/>
      <c r="B471" s="138"/>
      <c r="C471" s="123"/>
      <c r="D471" s="138"/>
      <c r="E471" s="138"/>
      <c r="F471" s="138"/>
      <c r="G471" s="138"/>
      <c r="H471" s="138"/>
      <c r="I471" s="138"/>
      <c r="J471" s="1"/>
      <c r="K471" s="1"/>
      <c r="L471" s="1"/>
      <c r="M471" s="1"/>
      <c r="N471" s="1"/>
      <c r="O471" s="1"/>
      <c r="P471" s="1"/>
      <c r="Q471" s="99"/>
      <c r="R471" s="99"/>
      <c r="S471" s="99"/>
      <c r="T471" s="99"/>
      <c r="U471" s="99"/>
      <c r="V471" s="1"/>
      <c r="W471" s="1"/>
      <c r="X471" s="2"/>
      <c r="Y471" s="2"/>
      <c r="Z471" s="2"/>
    </row>
    <row r="472" spans="1:26" ht="15.75" customHeight="1">
      <c r="A472" s="138"/>
      <c r="B472" s="138"/>
      <c r="C472" s="123"/>
      <c r="D472" s="138"/>
      <c r="E472" s="138"/>
      <c r="F472" s="138"/>
      <c r="G472" s="138"/>
      <c r="H472" s="138"/>
      <c r="I472" s="138"/>
      <c r="J472" s="1"/>
      <c r="K472" s="1"/>
      <c r="L472" s="1"/>
      <c r="M472" s="1"/>
      <c r="N472" s="1"/>
      <c r="O472" s="1"/>
      <c r="P472" s="1"/>
      <c r="Q472" s="99"/>
      <c r="R472" s="99"/>
      <c r="S472" s="99"/>
      <c r="T472" s="99"/>
      <c r="U472" s="99"/>
      <c r="V472" s="1"/>
      <c r="W472" s="1"/>
      <c r="X472" s="2"/>
      <c r="Y472" s="2"/>
      <c r="Z472" s="2"/>
    </row>
    <row r="473" spans="1:26" ht="15.75" customHeight="1">
      <c r="A473" s="138"/>
      <c r="B473" s="138"/>
      <c r="C473" s="123"/>
      <c r="D473" s="138"/>
      <c r="E473" s="138"/>
      <c r="F473" s="138"/>
      <c r="G473" s="138"/>
      <c r="H473" s="138"/>
      <c r="I473" s="138"/>
      <c r="J473" s="1"/>
      <c r="K473" s="1"/>
      <c r="L473" s="1"/>
      <c r="M473" s="1"/>
      <c r="N473" s="1"/>
      <c r="O473" s="1"/>
      <c r="P473" s="1"/>
      <c r="Q473" s="99"/>
      <c r="R473" s="99"/>
      <c r="S473" s="99"/>
      <c r="T473" s="99"/>
      <c r="U473" s="99"/>
      <c r="V473" s="1"/>
      <c r="W473" s="1"/>
      <c r="X473" s="2"/>
      <c r="Y473" s="2"/>
      <c r="Z473" s="2"/>
    </row>
    <row r="474" spans="1:26" ht="15.75" customHeight="1">
      <c r="A474" s="138"/>
      <c r="B474" s="138"/>
      <c r="C474" s="123"/>
      <c r="D474" s="138"/>
      <c r="E474" s="138"/>
      <c r="F474" s="138"/>
      <c r="G474" s="138"/>
      <c r="H474" s="138"/>
      <c r="I474" s="138"/>
      <c r="J474" s="1"/>
      <c r="K474" s="1"/>
      <c r="L474" s="1"/>
      <c r="M474" s="1"/>
      <c r="N474" s="1"/>
      <c r="O474" s="1"/>
      <c r="P474" s="1"/>
      <c r="Q474" s="99"/>
      <c r="R474" s="99"/>
      <c r="S474" s="99"/>
      <c r="T474" s="99"/>
      <c r="U474" s="99"/>
      <c r="V474" s="1"/>
      <c r="W474" s="1"/>
      <c r="X474" s="2"/>
      <c r="Y474" s="2"/>
      <c r="Z474" s="2"/>
    </row>
    <row r="475" spans="1:26" ht="15.75" customHeight="1">
      <c r="A475" s="138"/>
      <c r="B475" s="138"/>
      <c r="C475" s="123"/>
      <c r="D475" s="138"/>
      <c r="E475" s="138"/>
      <c r="F475" s="138"/>
      <c r="G475" s="138"/>
      <c r="H475" s="138"/>
      <c r="I475" s="138"/>
      <c r="J475" s="1"/>
      <c r="K475" s="1"/>
      <c r="L475" s="1"/>
      <c r="M475" s="1"/>
      <c r="N475" s="1"/>
      <c r="O475" s="1"/>
      <c r="P475" s="1"/>
      <c r="Q475" s="99"/>
      <c r="R475" s="99"/>
      <c r="S475" s="99"/>
      <c r="T475" s="99"/>
      <c r="U475" s="99"/>
      <c r="V475" s="1"/>
      <c r="W475" s="1"/>
      <c r="X475" s="2"/>
      <c r="Y475" s="2"/>
      <c r="Z475" s="2"/>
    </row>
    <row r="476" spans="1:26" ht="15.75" customHeight="1">
      <c r="A476" s="138"/>
      <c r="B476" s="138"/>
      <c r="C476" s="123"/>
      <c r="D476" s="138"/>
      <c r="E476" s="138"/>
      <c r="F476" s="138"/>
      <c r="G476" s="138"/>
      <c r="H476" s="138"/>
      <c r="I476" s="138"/>
      <c r="J476" s="1"/>
      <c r="K476" s="1"/>
      <c r="L476" s="1"/>
      <c r="M476" s="1"/>
      <c r="N476" s="1"/>
      <c r="O476" s="1"/>
      <c r="P476" s="1"/>
      <c r="Q476" s="99"/>
      <c r="R476" s="99"/>
      <c r="S476" s="99"/>
      <c r="T476" s="99"/>
      <c r="U476" s="99"/>
      <c r="V476" s="1"/>
      <c r="W476" s="1"/>
      <c r="X476" s="2"/>
      <c r="Y476" s="2"/>
      <c r="Z476" s="2"/>
    </row>
    <row r="477" spans="1:26" ht="15.75" customHeight="1">
      <c r="A477" s="138"/>
      <c r="B477" s="138"/>
      <c r="C477" s="123"/>
      <c r="D477" s="138"/>
      <c r="E477" s="138"/>
      <c r="F477" s="138"/>
      <c r="G477" s="138"/>
      <c r="H477" s="138"/>
      <c r="I477" s="138"/>
      <c r="J477" s="1"/>
      <c r="K477" s="1"/>
      <c r="L477" s="1"/>
      <c r="M477" s="1"/>
      <c r="N477" s="1"/>
      <c r="O477" s="1"/>
      <c r="P477" s="1"/>
      <c r="Q477" s="99"/>
      <c r="R477" s="99"/>
      <c r="S477" s="99"/>
      <c r="T477" s="99"/>
      <c r="U477" s="99"/>
      <c r="V477" s="1"/>
      <c r="W477" s="1"/>
      <c r="X477" s="2"/>
      <c r="Y477" s="2"/>
      <c r="Z477" s="2"/>
    </row>
    <row r="478" spans="1:26" ht="15.75" customHeight="1">
      <c r="A478" s="138"/>
      <c r="B478" s="138"/>
      <c r="C478" s="123"/>
      <c r="D478" s="138"/>
      <c r="E478" s="138"/>
      <c r="F478" s="138"/>
      <c r="G478" s="138"/>
      <c r="H478" s="138"/>
      <c r="I478" s="138"/>
      <c r="J478" s="1"/>
      <c r="K478" s="1"/>
      <c r="L478" s="1"/>
      <c r="M478" s="1"/>
      <c r="N478" s="1"/>
      <c r="O478" s="1"/>
      <c r="P478" s="1"/>
      <c r="Q478" s="99"/>
      <c r="R478" s="99"/>
      <c r="S478" s="99"/>
      <c r="T478" s="99"/>
      <c r="U478" s="99"/>
      <c r="V478" s="1"/>
      <c r="W478" s="1"/>
      <c r="X478" s="2"/>
      <c r="Y478" s="2"/>
      <c r="Z478" s="2"/>
    </row>
    <row r="479" spans="1:26" ht="15.75" customHeight="1">
      <c r="A479" s="138"/>
      <c r="B479" s="138"/>
      <c r="C479" s="123"/>
      <c r="D479" s="138"/>
      <c r="E479" s="138"/>
      <c r="F479" s="138"/>
      <c r="G479" s="138"/>
      <c r="H479" s="138"/>
      <c r="I479" s="138"/>
      <c r="J479" s="1"/>
      <c r="K479" s="1"/>
      <c r="L479" s="1"/>
      <c r="M479" s="1"/>
      <c r="N479" s="1"/>
      <c r="O479" s="1"/>
      <c r="P479" s="1"/>
      <c r="Q479" s="99"/>
      <c r="R479" s="99"/>
      <c r="S479" s="99"/>
      <c r="T479" s="99"/>
      <c r="U479" s="99"/>
      <c r="V479" s="1"/>
      <c r="W479" s="1"/>
      <c r="X479" s="2"/>
      <c r="Y479" s="2"/>
      <c r="Z479" s="2"/>
    </row>
    <row r="480" spans="1:26" ht="15.75" customHeight="1">
      <c r="A480" s="138"/>
      <c r="B480" s="138"/>
      <c r="C480" s="123"/>
      <c r="D480" s="138"/>
      <c r="E480" s="138"/>
      <c r="F480" s="138"/>
      <c r="G480" s="138"/>
      <c r="H480" s="138"/>
      <c r="I480" s="138"/>
      <c r="J480" s="1"/>
      <c r="K480" s="1"/>
      <c r="L480" s="1"/>
      <c r="M480" s="1"/>
      <c r="N480" s="1"/>
      <c r="O480" s="1"/>
      <c r="P480" s="1"/>
      <c r="Q480" s="99"/>
      <c r="R480" s="99"/>
      <c r="S480" s="99"/>
      <c r="T480" s="99"/>
      <c r="U480" s="99"/>
      <c r="V480" s="1"/>
      <c r="W480" s="1"/>
      <c r="X480" s="2"/>
      <c r="Y480" s="2"/>
      <c r="Z480" s="2"/>
    </row>
    <row r="481" spans="1:26" ht="15.75" customHeight="1">
      <c r="A481" s="138"/>
      <c r="B481" s="138"/>
      <c r="C481" s="123"/>
      <c r="D481" s="138"/>
      <c r="E481" s="138"/>
      <c r="F481" s="138"/>
      <c r="G481" s="138"/>
      <c r="H481" s="138"/>
      <c r="I481" s="138"/>
      <c r="J481" s="1"/>
      <c r="K481" s="1"/>
      <c r="L481" s="1"/>
      <c r="M481" s="1"/>
      <c r="N481" s="1"/>
      <c r="O481" s="1"/>
      <c r="P481" s="1"/>
      <c r="Q481" s="99"/>
      <c r="R481" s="99"/>
      <c r="S481" s="99"/>
      <c r="T481" s="99"/>
      <c r="U481" s="99"/>
      <c r="V481" s="1"/>
      <c r="W481" s="1"/>
      <c r="X481" s="2"/>
      <c r="Y481" s="2"/>
      <c r="Z481" s="2"/>
    </row>
    <row r="482" spans="1:26" ht="15.75" customHeight="1">
      <c r="A482" s="138"/>
      <c r="B482" s="138"/>
      <c r="C482" s="123"/>
      <c r="D482" s="138"/>
      <c r="E482" s="138"/>
      <c r="F482" s="138"/>
      <c r="G482" s="138"/>
      <c r="H482" s="138"/>
      <c r="I482" s="138"/>
      <c r="J482" s="1"/>
      <c r="K482" s="1"/>
      <c r="L482" s="1"/>
      <c r="M482" s="1"/>
      <c r="N482" s="1"/>
      <c r="O482" s="1"/>
      <c r="P482" s="1"/>
      <c r="Q482" s="99"/>
      <c r="R482" s="99"/>
      <c r="S482" s="99"/>
      <c r="T482" s="99"/>
      <c r="U482" s="99"/>
      <c r="V482" s="1"/>
      <c r="W482" s="1"/>
      <c r="X482" s="2"/>
      <c r="Y482" s="2"/>
      <c r="Z482" s="2"/>
    </row>
    <row r="483" spans="1:26" ht="15.75" customHeight="1">
      <c r="A483" s="138"/>
      <c r="B483" s="138"/>
      <c r="C483" s="123"/>
      <c r="D483" s="138"/>
      <c r="E483" s="138"/>
      <c r="F483" s="138"/>
      <c r="G483" s="138"/>
      <c r="H483" s="138"/>
      <c r="I483" s="138"/>
      <c r="J483" s="1"/>
      <c r="K483" s="1"/>
      <c r="L483" s="1"/>
      <c r="M483" s="1"/>
      <c r="N483" s="1"/>
      <c r="O483" s="1"/>
      <c r="P483" s="1"/>
      <c r="Q483" s="99"/>
      <c r="R483" s="99"/>
      <c r="S483" s="99"/>
      <c r="T483" s="99"/>
      <c r="U483" s="99"/>
      <c r="V483" s="1"/>
      <c r="W483" s="1"/>
      <c r="X483" s="2"/>
      <c r="Y483" s="2"/>
      <c r="Z483" s="2"/>
    </row>
    <row r="484" spans="1:26" ht="15.75" customHeight="1">
      <c r="A484" s="138"/>
      <c r="B484" s="138"/>
      <c r="C484" s="123"/>
      <c r="D484" s="138"/>
      <c r="E484" s="138"/>
      <c r="F484" s="138"/>
      <c r="G484" s="138"/>
      <c r="H484" s="138"/>
      <c r="I484" s="138"/>
      <c r="J484" s="1"/>
      <c r="K484" s="1"/>
      <c r="L484" s="1"/>
      <c r="M484" s="1"/>
      <c r="N484" s="1"/>
      <c r="O484" s="1"/>
      <c r="P484" s="1"/>
      <c r="Q484" s="99"/>
      <c r="R484" s="99"/>
      <c r="S484" s="99"/>
      <c r="T484" s="99"/>
      <c r="U484" s="99"/>
      <c r="V484" s="1"/>
      <c r="W484" s="1"/>
      <c r="X484" s="2"/>
      <c r="Y484" s="2"/>
      <c r="Z484" s="2"/>
    </row>
    <row r="485" spans="1:26" ht="15.75" customHeight="1">
      <c r="A485" s="138"/>
      <c r="B485" s="138"/>
      <c r="C485" s="123"/>
      <c r="D485" s="138"/>
      <c r="E485" s="138"/>
      <c r="F485" s="138"/>
      <c r="G485" s="138"/>
      <c r="H485" s="138"/>
      <c r="I485" s="138"/>
      <c r="J485" s="1"/>
      <c r="K485" s="1"/>
      <c r="L485" s="1"/>
      <c r="M485" s="1"/>
      <c r="N485" s="1"/>
      <c r="O485" s="1"/>
      <c r="P485" s="1"/>
      <c r="Q485" s="99"/>
      <c r="R485" s="99"/>
      <c r="S485" s="99"/>
      <c r="T485" s="99"/>
      <c r="U485" s="99"/>
      <c r="V485" s="1"/>
      <c r="W485" s="1"/>
      <c r="X485" s="2"/>
      <c r="Y485" s="2"/>
      <c r="Z485" s="2"/>
    </row>
    <row r="486" spans="1:26" ht="15.75" customHeight="1">
      <c r="A486" s="138"/>
      <c r="B486" s="138"/>
      <c r="C486" s="123"/>
      <c r="D486" s="138"/>
      <c r="E486" s="138"/>
      <c r="F486" s="138"/>
      <c r="G486" s="138"/>
      <c r="H486" s="138"/>
      <c r="I486" s="138"/>
      <c r="J486" s="1"/>
      <c r="K486" s="1"/>
      <c r="L486" s="1"/>
      <c r="M486" s="1"/>
      <c r="N486" s="1"/>
      <c r="O486" s="1"/>
      <c r="P486" s="1"/>
      <c r="Q486" s="99"/>
      <c r="R486" s="99"/>
      <c r="S486" s="99"/>
      <c r="T486" s="99"/>
      <c r="U486" s="99"/>
      <c r="V486" s="1"/>
      <c r="W486" s="1"/>
      <c r="X486" s="2"/>
      <c r="Y486" s="2"/>
      <c r="Z486" s="2"/>
    </row>
    <row r="487" spans="1:26" ht="15.75" customHeight="1">
      <c r="A487" s="138"/>
      <c r="B487" s="138"/>
      <c r="C487" s="123"/>
      <c r="D487" s="138"/>
      <c r="E487" s="138"/>
      <c r="F487" s="138"/>
      <c r="G487" s="138"/>
      <c r="H487" s="138"/>
      <c r="I487" s="138"/>
      <c r="J487" s="1"/>
      <c r="K487" s="1"/>
      <c r="L487" s="1"/>
      <c r="M487" s="1"/>
      <c r="N487" s="1"/>
      <c r="O487" s="1"/>
      <c r="P487" s="1"/>
      <c r="Q487" s="99"/>
      <c r="R487" s="99"/>
      <c r="S487" s="99"/>
      <c r="T487" s="99"/>
      <c r="U487" s="99"/>
      <c r="V487" s="1"/>
      <c r="W487" s="1"/>
      <c r="X487" s="2"/>
      <c r="Y487" s="2"/>
      <c r="Z487" s="2"/>
    </row>
    <row r="488" spans="1:26" ht="15.75" customHeight="1">
      <c r="A488" s="138"/>
      <c r="B488" s="138"/>
      <c r="C488" s="123"/>
      <c r="D488" s="138"/>
      <c r="E488" s="138"/>
      <c r="F488" s="138"/>
      <c r="G488" s="138"/>
      <c r="H488" s="138"/>
      <c r="I488" s="138"/>
      <c r="J488" s="1"/>
      <c r="K488" s="1"/>
      <c r="L488" s="1"/>
      <c r="M488" s="1"/>
      <c r="N488" s="1"/>
      <c r="O488" s="1"/>
      <c r="P488" s="1"/>
      <c r="Q488" s="99"/>
      <c r="R488" s="99"/>
      <c r="S488" s="99"/>
      <c r="T488" s="99"/>
      <c r="U488" s="99"/>
      <c r="V488" s="1"/>
      <c r="W488" s="1"/>
      <c r="X488" s="2"/>
      <c r="Y488" s="2"/>
      <c r="Z488" s="2"/>
    </row>
    <row r="489" spans="1:26" ht="15.75" customHeight="1">
      <c r="A489" s="138"/>
      <c r="B489" s="138"/>
      <c r="C489" s="123"/>
      <c r="D489" s="138"/>
      <c r="E489" s="138"/>
      <c r="F489" s="138"/>
      <c r="G489" s="138"/>
      <c r="H489" s="138"/>
      <c r="I489" s="138"/>
      <c r="J489" s="1"/>
      <c r="K489" s="1"/>
      <c r="L489" s="1"/>
      <c r="M489" s="1"/>
      <c r="N489" s="1"/>
      <c r="O489" s="1"/>
      <c r="P489" s="1"/>
      <c r="Q489" s="99"/>
      <c r="R489" s="99"/>
      <c r="S489" s="99"/>
      <c r="T489" s="99"/>
      <c r="U489" s="99"/>
      <c r="V489" s="1"/>
      <c r="W489" s="1"/>
      <c r="X489" s="2"/>
      <c r="Y489" s="2"/>
      <c r="Z489" s="2"/>
    </row>
    <row r="490" spans="1:26" ht="15.75" customHeight="1">
      <c r="A490" s="138"/>
      <c r="B490" s="138"/>
      <c r="C490" s="123"/>
      <c r="D490" s="138"/>
      <c r="E490" s="138"/>
      <c r="F490" s="138"/>
      <c r="G490" s="138"/>
      <c r="H490" s="138"/>
      <c r="I490" s="138"/>
      <c r="J490" s="1"/>
      <c r="K490" s="1"/>
      <c r="L490" s="1"/>
      <c r="M490" s="1"/>
      <c r="N490" s="1"/>
      <c r="O490" s="1"/>
      <c r="P490" s="1"/>
      <c r="Q490" s="99"/>
      <c r="R490" s="99"/>
      <c r="S490" s="99"/>
      <c r="T490" s="99"/>
      <c r="U490" s="99"/>
      <c r="V490" s="1"/>
      <c r="W490" s="1"/>
      <c r="X490" s="2"/>
      <c r="Y490" s="2"/>
      <c r="Z490" s="2"/>
    </row>
    <row r="491" spans="1:26" ht="15.75" customHeight="1">
      <c r="A491" s="138"/>
      <c r="B491" s="138"/>
      <c r="C491" s="123"/>
      <c r="D491" s="138"/>
      <c r="E491" s="138"/>
      <c r="F491" s="138"/>
      <c r="G491" s="138"/>
      <c r="H491" s="138"/>
      <c r="I491" s="138"/>
      <c r="J491" s="1"/>
      <c r="K491" s="1"/>
      <c r="L491" s="1"/>
      <c r="M491" s="1"/>
      <c r="N491" s="1"/>
      <c r="O491" s="1"/>
      <c r="P491" s="1"/>
      <c r="Q491" s="99"/>
      <c r="R491" s="99"/>
      <c r="S491" s="99"/>
      <c r="T491" s="99"/>
      <c r="U491" s="99"/>
      <c r="V491" s="1"/>
      <c r="W491" s="1"/>
      <c r="X491" s="2"/>
      <c r="Y491" s="2"/>
      <c r="Z491" s="2"/>
    </row>
    <row r="492" spans="1:26" ht="15.75" customHeight="1">
      <c r="A492" s="138"/>
      <c r="B492" s="138"/>
      <c r="C492" s="123"/>
      <c r="D492" s="138"/>
      <c r="E492" s="138"/>
      <c r="F492" s="138"/>
      <c r="G492" s="138"/>
      <c r="H492" s="138"/>
      <c r="I492" s="138"/>
      <c r="J492" s="1"/>
      <c r="K492" s="1"/>
      <c r="L492" s="1"/>
      <c r="M492" s="1"/>
      <c r="N492" s="1"/>
      <c r="O492" s="1"/>
      <c r="P492" s="1"/>
      <c r="Q492" s="99"/>
      <c r="R492" s="99"/>
      <c r="S492" s="99"/>
      <c r="T492" s="99"/>
      <c r="U492" s="99"/>
      <c r="V492" s="1"/>
      <c r="W492" s="1"/>
      <c r="X492" s="2"/>
      <c r="Y492" s="2"/>
      <c r="Z492" s="2"/>
    </row>
    <row r="493" spans="1:26" ht="15.75" customHeight="1">
      <c r="A493" s="138"/>
      <c r="B493" s="138"/>
      <c r="C493" s="123"/>
      <c r="D493" s="138"/>
      <c r="E493" s="138"/>
      <c r="F493" s="138"/>
      <c r="G493" s="138"/>
      <c r="H493" s="138"/>
      <c r="I493" s="138"/>
      <c r="J493" s="1"/>
      <c r="K493" s="1"/>
      <c r="L493" s="1"/>
      <c r="M493" s="1"/>
      <c r="N493" s="1"/>
      <c r="O493" s="1"/>
      <c r="P493" s="1"/>
      <c r="Q493" s="99"/>
      <c r="R493" s="99"/>
      <c r="S493" s="99"/>
      <c r="T493" s="99"/>
      <c r="U493" s="99"/>
      <c r="V493" s="1"/>
      <c r="W493" s="1"/>
      <c r="X493" s="2"/>
      <c r="Y493" s="2"/>
      <c r="Z493" s="2"/>
    </row>
    <row r="494" spans="1:26" ht="15.75" customHeight="1">
      <c r="A494" s="138"/>
      <c r="B494" s="138"/>
      <c r="C494" s="123"/>
      <c r="D494" s="138"/>
      <c r="E494" s="138"/>
      <c r="F494" s="138"/>
      <c r="G494" s="138"/>
      <c r="H494" s="138"/>
      <c r="I494" s="138"/>
      <c r="J494" s="1"/>
      <c r="K494" s="1"/>
      <c r="L494" s="1"/>
      <c r="M494" s="1"/>
      <c r="N494" s="1"/>
      <c r="O494" s="1"/>
      <c r="P494" s="1"/>
      <c r="Q494" s="99"/>
      <c r="R494" s="99"/>
      <c r="S494" s="99"/>
      <c r="T494" s="99"/>
      <c r="U494" s="99"/>
      <c r="V494" s="1"/>
      <c r="W494" s="1"/>
      <c r="X494" s="2"/>
      <c r="Y494" s="2"/>
      <c r="Z494" s="2"/>
    </row>
    <row r="495" spans="1:26" ht="15.75" customHeight="1">
      <c r="A495" s="138"/>
      <c r="B495" s="138"/>
      <c r="C495" s="123"/>
      <c r="D495" s="138"/>
      <c r="E495" s="138"/>
      <c r="F495" s="138"/>
      <c r="G495" s="138"/>
      <c r="H495" s="138"/>
      <c r="I495" s="138"/>
      <c r="J495" s="1"/>
      <c r="K495" s="1"/>
      <c r="L495" s="1"/>
      <c r="M495" s="1"/>
      <c r="N495" s="1"/>
      <c r="O495" s="1"/>
      <c r="P495" s="1"/>
      <c r="Q495" s="99"/>
      <c r="R495" s="99"/>
      <c r="S495" s="99"/>
      <c r="T495" s="99"/>
      <c r="U495" s="99"/>
      <c r="V495" s="1"/>
      <c r="W495" s="1"/>
      <c r="X495" s="2"/>
      <c r="Y495" s="2"/>
      <c r="Z495" s="2"/>
    </row>
    <row r="496" spans="1:26" ht="15.75" customHeight="1">
      <c r="A496" s="138"/>
      <c r="B496" s="138"/>
      <c r="C496" s="123"/>
      <c r="D496" s="138"/>
      <c r="E496" s="138"/>
      <c r="F496" s="138"/>
      <c r="G496" s="138"/>
      <c r="H496" s="138"/>
      <c r="I496" s="138"/>
      <c r="J496" s="1"/>
      <c r="K496" s="1"/>
      <c r="L496" s="1"/>
      <c r="M496" s="1"/>
      <c r="N496" s="1"/>
      <c r="O496" s="1"/>
      <c r="P496" s="1"/>
      <c r="Q496" s="99"/>
      <c r="R496" s="99"/>
      <c r="S496" s="99"/>
      <c r="T496" s="99"/>
      <c r="U496" s="99"/>
      <c r="V496" s="1"/>
      <c r="W496" s="1"/>
      <c r="X496" s="2"/>
      <c r="Y496" s="2"/>
      <c r="Z496" s="2"/>
    </row>
    <row r="497" spans="1:26" ht="15.75" customHeight="1">
      <c r="A497" s="138"/>
      <c r="B497" s="138"/>
      <c r="C497" s="123"/>
      <c r="D497" s="138"/>
      <c r="E497" s="138"/>
      <c r="F497" s="138"/>
      <c r="G497" s="138"/>
      <c r="H497" s="138"/>
      <c r="I497" s="138"/>
      <c r="J497" s="1"/>
      <c r="K497" s="1"/>
      <c r="L497" s="1"/>
      <c r="M497" s="1"/>
      <c r="N497" s="1"/>
      <c r="O497" s="1"/>
      <c r="P497" s="1"/>
      <c r="Q497" s="99"/>
      <c r="R497" s="99"/>
      <c r="S497" s="99"/>
      <c r="T497" s="99"/>
      <c r="U497" s="99"/>
      <c r="V497" s="1"/>
      <c r="W497" s="1"/>
      <c r="X497" s="2"/>
      <c r="Y497" s="2"/>
      <c r="Z497" s="2"/>
    </row>
    <row r="498" spans="1:26" ht="15.75" customHeight="1">
      <c r="A498" s="138"/>
      <c r="B498" s="138"/>
      <c r="C498" s="123"/>
      <c r="D498" s="138"/>
      <c r="E498" s="138"/>
      <c r="F498" s="138"/>
      <c r="G498" s="138"/>
      <c r="H498" s="138"/>
      <c r="I498" s="138"/>
      <c r="J498" s="1"/>
      <c r="K498" s="1"/>
      <c r="L498" s="1"/>
      <c r="M498" s="1"/>
      <c r="N498" s="1"/>
      <c r="O498" s="1"/>
      <c r="P498" s="1"/>
      <c r="Q498" s="99"/>
      <c r="R498" s="99"/>
      <c r="S498" s="99"/>
      <c r="T498" s="99"/>
      <c r="U498" s="99"/>
      <c r="V498" s="1"/>
      <c r="W498" s="1"/>
      <c r="X498" s="2"/>
      <c r="Y498" s="2"/>
      <c r="Z498" s="2"/>
    </row>
    <row r="499" spans="1:26" ht="15.75" customHeight="1">
      <c r="A499" s="138"/>
      <c r="B499" s="138"/>
      <c r="C499" s="123"/>
      <c r="D499" s="138"/>
      <c r="E499" s="138"/>
      <c r="F499" s="138"/>
      <c r="G499" s="138"/>
      <c r="H499" s="138"/>
      <c r="I499" s="138"/>
      <c r="J499" s="1"/>
      <c r="K499" s="1"/>
      <c r="L499" s="1"/>
      <c r="M499" s="1"/>
      <c r="N499" s="1"/>
      <c r="O499" s="1"/>
      <c r="P499" s="1"/>
      <c r="Q499" s="99"/>
      <c r="R499" s="99"/>
      <c r="S499" s="99"/>
      <c r="T499" s="99"/>
      <c r="U499" s="99"/>
      <c r="V499" s="1"/>
      <c r="W499" s="1"/>
      <c r="X499" s="2"/>
      <c r="Y499" s="2"/>
      <c r="Z499" s="2"/>
    </row>
    <row r="500" spans="1:26" ht="15.75" customHeight="1">
      <c r="A500" s="138"/>
      <c r="B500" s="138"/>
      <c r="C500" s="123"/>
      <c r="D500" s="138"/>
      <c r="E500" s="138"/>
      <c r="F500" s="138"/>
      <c r="G500" s="138"/>
      <c r="H500" s="138"/>
      <c r="I500" s="138"/>
      <c r="J500" s="1"/>
      <c r="K500" s="1"/>
      <c r="L500" s="1"/>
      <c r="M500" s="1"/>
      <c r="N500" s="1"/>
      <c r="O500" s="1"/>
      <c r="P500" s="1"/>
      <c r="Q500" s="99"/>
      <c r="R500" s="99"/>
      <c r="S500" s="99"/>
      <c r="T500" s="99"/>
      <c r="U500" s="99"/>
      <c r="V500" s="1"/>
      <c r="W500" s="1"/>
      <c r="X500" s="2"/>
      <c r="Y500" s="2"/>
      <c r="Z500" s="2"/>
    </row>
    <row r="501" spans="1:26" ht="15.75" customHeight="1">
      <c r="A501" s="138"/>
      <c r="B501" s="138"/>
      <c r="C501" s="123"/>
      <c r="D501" s="138"/>
      <c r="E501" s="138"/>
      <c r="F501" s="138"/>
      <c r="G501" s="138"/>
      <c r="H501" s="138"/>
      <c r="I501" s="138"/>
      <c r="J501" s="1"/>
      <c r="K501" s="1"/>
      <c r="L501" s="1"/>
      <c r="M501" s="1"/>
      <c r="N501" s="1"/>
      <c r="O501" s="1"/>
      <c r="P501" s="1"/>
      <c r="Q501" s="99"/>
      <c r="R501" s="99"/>
      <c r="S501" s="99"/>
      <c r="T501" s="99"/>
      <c r="U501" s="99"/>
      <c r="V501" s="1"/>
      <c r="W501" s="1"/>
      <c r="X501" s="2"/>
      <c r="Y501" s="2"/>
      <c r="Z501" s="2"/>
    </row>
    <row r="502" spans="1:26" ht="15.75" customHeight="1">
      <c r="A502" s="138"/>
      <c r="B502" s="138"/>
      <c r="C502" s="123"/>
      <c r="D502" s="138"/>
      <c r="E502" s="138"/>
      <c r="F502" s="138"/>
      <c r="G502" s="138"/>
      <c r="H502" s="138"/>
      <c r="I502" s="138"/>
      <c r="J502" s="1"/>
      <c r="K502" s="1"/>
      <c r="L502" s="1"/>
      <c r="M502" s="1"/>
      <c r="N502" s="1"/>
      <c r="O502" s="1"/>
      <c r="P502" s="1"/>
      <c r="Q502" s="99"/>
      <c r="R502" s="99"/>
      <c r="S502" s="99"/>
      <c r="T502" s="99"/>
      <c r="U502" s="99"/>
      <c r="V502" s="1"/>
      <c r="W502" s="1"/>
      <c r="X502" s="2"/>
      <c r="Y502" s="2"/>
      <c r="Z502" s="2"/>
    </row>
    <row r="503" spans="1:26" ht="15.75" customHeight="1">
      <c r="A503" s="138"/>
      <c r="B503" s="138"/>
      <c r="C503" s="123"/>
      <c r="D503" s="138"/>
      <c r="E503" s="138"/>
      <c r="F503" s="138"/>
      <c r="G503" s="138"/>
      <c r="H503" s="138"/>
      <c r="I503" s="138"/>
      <c r="J503" s="1"/>
      <c r="K503" s="1"/>
      <c r="L503" s="1"/>
      <c r="M503" s="1"/>
      <c r="N503" s="1"/>
      <c r="O503" s="1"/>
      <c r="P503" s="1"/>
      <c r="Q503" s="99"/>
      <c r="R503" s="99"/>
      <c r="S503" s="99"/>
      <c r="T503" s="99"/>
      <c r="U503" s="99"/>
      <c r="V503" s="1"/>
      <c r="W503" s="1"/>
      <c r="X503" s="2"/>
      <c r="Y503" s="2"/>
      <c r="Z503" s="2"/>
    </row>
    <row r="504" spans="1:26" ht="15.75" customHeight="1">
      <c r="A504" s="138"/>
      <c r="B504" s="138"/>
      <c r="C504" s="123"/>
      <c r="D504" s="138"/>
      <c r="E504" s="138"/>
      <c r="F504" s="138"/>
      <c r="G504" s="138"/>
      <c r="H504" s="138"/>
      <c r="I504" s="138"/>
      <c r="J504" s="1"/>
      <c r="K504" s="1"/>
      <c r="L504" s="1"/>
      <c r="M504" s="1"/>
      <c r="N504" s="1"/>
      <c r="O504" s="1"/>
      <c r="P504" s="1"/>
      <c r="Q504" s="99"/>
      <c r="R504" s="99"/>
      <c r="S504" s="99"/>
      <c r="T504" s="99"/>
      <c r="U504" s="99"/>
      <c r="V504" s="1"/>
      <c r="W504" s="1"/>
      <c r="X504" s="2"/>
      <c r="Y504" s="2"/>
      <c r="Z504" s="2"/>
    </row>
    <row r="505" spans="1:26" ht="15.75" customHeight="1">
      <c r="A505" s="138"/>
      <c r="B505" s="138"/>
      <c r="C505" s="123"/>
      <c r="D505" s="138"/>
      <c r="E505" s="138"/>
      <c r="F505" s="138"/>
      <c r="G505" s="138"/>
      <c r="H505" s="138"/>
      <c r="I505" s="138"/>
      <c r="J505" s="1"/>
      <c r="K505" s="1"/>
      <c r="L505" s="1"/>
      <c r="M505" s="1"/>
      <c r="N505" s="1"/>
      <c r="O505" s="1"/>
      <c r="P505" s="1"/>
      <c r="Q505" s="99"/>
      <c r="R505" s="99"/>
      <c r="S505" s="99"/>
      <c r="T505" s="99"/>
      <c r="U505" s="99"/>
      <c r="V505" s="1"/>
      <c r="W505" s="1"/>
      <c r="X505" s="2"/>
      <c r="Y505" s="2"/>
      <c r="Z505" s="2"/>
    </row>
    <row r="506" spans="1:26" ht="15.75" customHeight="1">
      <c r="A506" s="138"/>
      <c r="B506" s="138"/>
      <c r="C506" s="123"/>
      <c r="D506" s="138"/>
      <c r="E506" s="138"/>
      <c r="F506" s="138"/>
      <c r="G506" s="138"/>
      <c r="H506" s="138"/>
      <c r="I506" s="138"/>
      <c r="J506" s="1"/>
      <c r="K506" s="1"/>
      <c r="L506" s="1"/>
      <c r="M506" s="1"/>
      <c r="N506" s="1"/>
      <c r="O506" s="1"/>
      <c r="P506" s="1"/>
      <c r="Q506" s="99"/>
      <c r="R506" s="99"/>
      <c r="S506" s="99"/>
      <c r="T506" s="99"/>
      <c r="U506" s="99"/>
      <c r="V506" s="1"/>
      <c r="W506" s="1"/>
      <c r="X506" s="2"/>
      <c r="Y506" s="2"/>
      <c r="Z506" s="2"/>
    </row>
    <row r="507" spans="1:26" ht="15.75" customHeight="1">
      <c r="A507" s="138"/>
      <c r="B507" s="138"/>
      <c r="C507" s="123"/>
      <c r="D507" s="138"/>
      <c r="E507" s="138"/>
      <c r="F507" s="138"/>
      <c r="G507" s="138"/>
      <c r="H507" s="138"/>
      <c r="I507" s="138"/>
      <c r="J507" s="1"/>
      <c r="K507" s="1"/>
      <c r="L507" s="1"/>
      <c r="M507" s="1"/>
      <c r="N507" s="1"/>
      <c r="O507" s="1"/>
      <c r="P507" s="1"/>
      <c r="Q507" s="99"/>
      <c r="R507" s="99"/>
      <c r="S507" s="99"/>
      <c r="T507" s="99"/>
      <c r="U507" s="99"/>
      <c r="V507" s="1"/>
      <c r="W507" s="1"/>
      <c r="X507" s="2"/>
      <c r="Y507" s="2"/>
      <c r="Z507" s="2"/>
    </row>
    <row r="508" spans="1:26" ht="15.75" customHeight="1">
      <c r="A508" s="138"/>
      <c r="B508" s="138"/>
      <c r="C508" s="123"/>
      <c r="D508" s="138"/>
      <c r="E508" s="138"/>
      <c r="F508" s="138"/>
      <c r="G508" s="138"/>
      <c r="H508" s="138"/>
      <c r="I508" s="138"/>
      <c r="J508" s="1"/>
      <c r="K508" s="1"/>
      <c r="L508" s="1"/>
      <c r="M508" s="1"/>
      <c r="N508" s="1"/>
      <c r="O508" s="1"/>
      <c r="P508" s="1"/>
      <c r="Q508" s="99"/>
      <c r="R508" s="99"/>
      <c r="S508" s="99"/>
      <c r="T508" s="99"/>
      <c r="U508" s="99"/>
      <c r="V508" s="1"/>
      <c r="W508" s="1"/>
      <c r="X508" s="2"/>
      <c r="Y508" s="2"/>
      <c r="Z508" s="2"/>
    </row>
    <row r="509" spans="1:26" ht="15.75" customHeight="1">
      <c r="A509" s="138"/>
      <c r="B509" s="138"/>
      <c r="C509" s="123"/>
      <c r="D509" s="138"/>
      <c r="E509" s="138"/>
      <c r="F509" s="138"/>
      <c r="G509" s="138"/>
      <c r="H509" s="138"/>
      <c r="I509" s="138"/>
      <c r="J509" s="1"/>
      <c r="K509" s="1"/>
      <c r="L509" s="1"/>
      <c r="M509" s="1"/>
      <c r="N509" s="1"/>
      <c r="O509" s="1"/>
      <c r="P509" s="1"/>
      <c r="Q509" s="99"/>
      <c r="R509" s="99"/>
      <c r="S509" s="99"/>
      <c r="T509" s="99"/>
      <c r="U509" s="99"/>
      <c r="V509" s="1"/>
      <c r="W509" s="1"/>
      <c r="X509" s="2"/>
      <c r="Y509" s="2"/>
      <c r="Z509" s="2"/>
    </row>
    <row r="510" spans="1:26" ht="15.75" customHeight="1">
      <c r="A510" s="138"/>
      <c r="B510" s="138"/>
      <c r="C510" s="123"/>
      <c r="D510" s="138"/>
      <c r="E510" s="138"/>
      <c r="F510" s="138"/>
      <c r="G510" s="138"/>
      <c r="H510" s="138"/>
      <c r="I510" s="138"/>
      <c r="J510" s="1"/>
      <c r="K510" s="1"/>
      <c r="L510" s="1"/>
      <c r="M510" s="1"/>
      <c r="N510" s="1"/>
      <c r="O510" s="1"/>
      <c r="P510" s="1"/>
      <c r="Q510" s="99"/>
      <c r="R510" s="99"/>
      <c r="S510" s="99"/>
      <c r="T510" s="99"/>
      <c r="U510" s="99"/>
      <c r="V510" s="1"/>
      <c r="W510" s="1"/>
      <c r="X510" s="2"/>
      <c r="Y510" s="2"/>
      <c r="Z510" s="2"/>
    </row>
    <row r="511" spans="1:26" ht="15.75" customHeight="1">
      <c r="A511" s="138"/>
      <c r="B511" s="138"/>
      <c r="C511" s="123"/>
      <c r="D511" s="138"/>
      <c r="E511" s="138"/>
      <c r="F511" s="138"/>
      <c r="G511" s="138"/>
      <c r="H511" s="138"/>
      <c r="I511" s="138"/>
      <c r="J511" s="1"/>
      <c r="K511" s="1"/>
      <c r="L511" s="1"/>
      <c r="M511" s="1"/>
      <c r="N511" s="1"/>
      <c r="O511" s="1"/>
      <c r="P511" s="1"/>
      <c r="Q511" s="99"/>
      <c r="R511" s="99"/>
      <c r="S511" s="99"/>
      <c r="T511" s="99"/>
      <c r="U511" s="99"/>
      <c r="V511" s="1"/>
      <c r="W511" s="1"/>
      <c r="X511" s="2"/>
      <c r="Y511" s="2"/>
      <c r="Z511" s="2"/>
    </row>
    <row r="512" spans="1:26" ht="15.75" customHeight="1">
      <c r="A512" s="138"/>
      <c r="B512" s="138"/>
      <c r="C512" s="123"/>
      <c r="D512" s="138"/>
      <c r="E512" s="138"/>
      <c r="F512" s="138"/>
      <c r="G512" s="138"/>
      <c r="H512" s="138"/>
      <c r="I512" s="138"/>
      <c r="J512" s="1"/>
      <c r="K512" s="1"/>
      <c r="L512" s="1"/>
      <c r="M512" s="1"/>
      <c r="N512" s="1"/>
      <c r="O512" s="1"/>
      <c r="P512" s="1"/>
      <c r="Q512" s="99"/>
      <c r="R512" s="99"/>
      <c r="S512" s="99"/>
      <c r="T512" s="99"/>
      <c r="U512" s="99"/>
      <c r="V512" s="1"/>
      <c r="W512" s="1"/>
      <c r="X512" s="2"/>
      <c r="Y512" s="2"/>
      <c r="Z512" s="2"/>
    </row>
    <row r="513" spans="1:26" ht="15.75" customHeight="1">
      <c r="A513" s="138"/>
      <c r="B513" s="138"/>
      <c r="C513" s="123"/>
      <c r="D513" s="138"/>
      <c r="E513" s="138"/>
      <c r="F513" s="138"/>
      <c r="G513" s="138"/>
      <c r="H513" s="138"/>
      <c r="I513" s="138"/>
      <c r="J513" s="1"/>
      <c r="K513" s="1"/>
      <c r="L513" s="1"/>
      <c r="M513" s="1"/>
      <c r="N513" s="1"/>
      <c r="O513" s="1"/>
      <c r="P513" s="1"/>
      <c r="Q513" s="99"/>
      <c r="R513" s="99"/>
      <c r="S513" s="99"/>
      <c r="T513" s="99"/>
      <c r="U513" s="99"/>
      <c r="V513" s="1"/>
      <c r="W513" s="1"/>
      <c r="X513" s="2"/>
      <c r="Y513" s="2"/>
      <c r="Z513" s="2"/>
    </row>
    <row r="514" spans="1:26" ht="15.75" customHeight="1">
      <c r="A514" s="138"/>
      <c r="B514" s="138"/>
      <c r="C514" s="123"/>
      <c r="D514" s="138"/>
      <c r="E514" s="138"/>
      <c r="F514" s="138"/>
      <c r="G514" s="138"/>
      <c r="H514" s="138"/>
      <c r="I514" s="138"/>
      <c r="J514" s="1"/>
      <c r="K514" s="1"/>
      <c r="L514" s="1"/>
      <c r="M514" s="1"/>
      <c r="N514" s="1"/>
      <c r="O514" s="1"/>
      <c r="P514" s="1"/>
      <c r="Q514" s="99"/>
      <c r="R514" s="99"/>
      <c r="S514" s="99"/>
      <c r="T514" s="99"/>
      <c r="U514" s="99"/>
      <c r="V514" s="1"/>
      <c r="W514" s="1"/>
      <c r="X514" s="2"/>
      <c r="Y514" s="2"/>
      <c r="Z514" s="2"/>
    </row>
    <row r="515" spans="1:26" ht="15.75" customHeight="1">
      <c r="A515" s="138"/>
      <c r="B515" s="138"/>
      <c r="C515" s="123"/>
      <c r="D515" s="138"/>
      <c r="E515" s="138"/>
      <c r="F515" s="138"/>
      <c r="G515" s="138"/>
      <c r="H515" s="138"/>
      <c r="I515" s="138"/>
      <c r="J515" s="1"/>
      <c r="K515" s="1"/>
      <c r="L515" s="1"/>
      <c r="M515" s="1"/>
      <c r="N515" s="1"/>
      <c r="O515" s="1"/>
      <c r="P515" s="1"/>
      <c r="Q515" s="99"/>
      <c r="R515" s="99"/>
      <c r="S515" s="99"/>
      <c r="T515" s="99"/>
      <c r="U515" s="99"/>
      <c r="V515" s="1"/>
      <c r="W515" s="1"/>
      <c r="X515" s="2"/>
      <c r="Y515" s="2"/>
      <c r="Z515" s="2"/>
    </row>
    <row r="516" spans="1:26" ht="15.75" customHeight="1">
      <c r="A516" s="138"/>
      <c r="B516" s="138"/>
      <c r="C516" s="123"/>
      <c r="D516" s="138"/>
      <c r="E516" s="138"/>
      <c r="F516" s="138"/>
      <c r="G516" s="138"/>
      <c r="H516" s="138"/>
      <c r="I516" s="138"/>
      <c r="J516" s="1"/>
      <c r="K516" s="1"/>
      <c r="L516" s="1"/>
      <c r="M516" s="1"/>
      <c r="N516" s="1"/>
      <c r="O516" s="1"/>
      <c r="P516" s="1"/>
      <c r="Q516" s="99"/>
      <c r="R516" s="99"/>
      <c r="S516" s="99"/>
      <c r="T516" s="99"/>
      <c r="U516" s="99"/>
      <c r="V516" s="1"/>
      <c r="W516" s="1"/>
      <c r="X516" s="2"/>
      <c r="Y516" s="2"/>
      <c r="Z516" s="2"/>
    </row>
    <row r="517" spans="1:26" ht="15.75" customHeight="1">
      <c r="A517" s="138"/>
      <c r="B517" s="138"/>
      <c r="C517" s="123"/>
      <c r="D517" s="138"/>
      <c r="E517" s="138"/>
      <c r="F517" s="138"/>
      <c r="G517" s="138"/>
      <c r="H517" s="138"/>
      <c r="I517" s="138"/>
      <c r="J517" s="1"/>
      <c r="K517" s="1"/>
      <c r="L517" s="1"/>
      <c r="M517" s="1"/>
      <c r="N517" s="1"/>
      <c r="O517" s="1"/>
      <c r="P517" s="1"/>
      <c r="Q517" s="99"/>
      <c r="R517" s="99"/>
      <c r="S517" s="99"/>
      <c r="T517" s="99"/>
      <c r="U517" s="99"/>
      <c r="V517" s="1"/>
      <c r="W517" s="1"/>
      <c r="X517" s="2"/>
      <c r="Y517" s="2"/>
      <c r="Z517" s="2"/>
    </row>
    <row r="518" spans="1:26" ht="15.75" customHeight="1">
      <c r="A518" s="138"/>
      <c r="B518" s="138"/>
      <c r="C518" s="123"/>
      <c r="D518" s="138"/>
      <c r="E518" s="138"/>
      <c r="F518" s="138"/>
      <c r="G518" s="138"/>
      <c r="H518" s="138"/>
      <c r="I518" s="138"/>
      <c r="J518" s="1"/>
      <c r="K518" s="1"/>
      <c r="L518" s="1"/>
      <c r="M518" s="1"/>
      <c r="N518" s="1"/>
      <c r="O518" s="1"/>
      <c r="P518" s="1"/>
      <c r="Q518" s="99"/>
      <c r="R518" s="99"/>
      <c r="S518" s="99"/>
      <c r="T518" s="99"/>
      <c r="U518" s="99"/>
      <c r="V518" s="1"/>
      <c r="W518" s="1"/>
      <c r="X518" s="2"/>
      <c r="Y518" s="2"/>
      <c r="Z518" s="2"/>
    </row>
    <row r="519" spans="1:26" ht="15.75" customHeight="1">
      <c r="A519" s="138"/>
      <c r="B519" s="138"/>
      <c r="C519" s="123"/>
      <c r="D519" s="138"/>
      <c r="E519" s="138"/>
      <c r="F519" s="138"/>
      <c r="G519" s="138"/>
      <c r="H519" s="138"/>
      <c r="I519" s="138"/>
      <c r="J519" s="1"/>
      <c r="K519" s="1"/>
      <c r="L519" s="1"/>
      <c r="M519" s="1"/>
      <c r="N519" s="1"/>
      <c r="O519" s="1"/>
      <c r="P519" s="1"/>
      <c r="Q519" s="99"/>
      <c r="R519" s="99"/>
      <c r="S519" s="99"/>
      <c r="T519" s="99"/>
      <c r="U519" s="99"/>
      <c r="V519" s="1"/>
      <c r="W519" s="1"/>
      <c r="X519" s="2"/>
      <c r="Y519" s="2"/>
      <c r="Z519" s="2"/>
    </row>
    <row r="520" spans="1:26" ht="15.75" customHeight="1">
      <c r="A520" s="138"/>
      <c r="B520" s="138"/>
      <c r="C520" s="123"/>
      <c r="D520" s="138"/>
      <c r="E520" s="138"/>
      <c r="F520" s="138"/>
      <c r="G520" s="138"/>
      <c r="H520" s="138"/>
      <c r="I520" s="138"/>
      <c r="J520" s="1"/>
      <c r="K520" s="1"/>
      <c r="L520" s="1"/>
      <c r="M520" s="1"/>
      <c r="N520" s="1"/>
      <c r="O520" s="1"/>
      <c r="P520" s="1"/>
      <c r="Q520" s="99"/>
      <c r="R520" s="99"/>
      <c r="S520" s="99"/>
      <c r="T520" s="99"/>
      <c r="U520" s="99"/>
      <c r="V520" s="1"/>
      <c r="W520" s="1"/>
      <c r="X520" s="2"/>
      <c r="Y520" s="2"/>
      <c r="Z520" s="2"/>
    </row>
    <row r="521" spans="1:26" ht="15.75" customHeight="1">
      <c r="A521" s="138"/>
      <c r="B521" s="138"/>
      <c r="C521" s="123"/>
      <c r="D521" s="138"/>
      <c r="E521" s="138"/>
      <c r="F521" s="138"/>
      <c r="G521" s="138"/>
      <c r="H521" s="138"/>
      <c r="I521" s="138"/>
      <c r="J521" s="1"/>
      <c r="K521" s="1"/>
      <c r="L521" s="1"/>
      <c r="M521" s="1"/>
      <c r="N521" s="1"/>
      <c r="O521" s="1"/>
      <c r="P521" s="1"/>
      <c r="Q521" s="99"/>
      <c r="R521" s="99"/>
      <c r="S521" s="99"/>
      <c r="T521" s="99"/>
      <c r="U521" s="99"/>
      <c r="V521" s="1"/>
      <c r="W521" s="1"/>
      <c r="X521" s="2"/>
      <c r="Y521" s="2"/>
      <c r="Z521" s="2"/>
    </row>
    <row r="522" spans="1:26" ht="15.75" customHeight="1">
      <c r="A522" s="138"/>
      <c r="B522" s="138"/>
      <c r="C522" s="123"/>
      <c r="D522" s="138"/>
      <c r="E522" s="138"/>
      <c r="F522" s="138"/>
      <c r="G522" s="138"/>
      <c r="H522" s="138"/>
      <c r="I522" s="138"/>
      <c r="J522" s="1"/>
      <c r="K522" s="1"/>
      <c r="L522" s="1"/>
      <c r="M522" s="1"/>
      <c r="N522" s="1"/>
      <c r="O522" s="1"/>
      <c r="P522" s="1"/>
      <c r="Q522" s="99"/>
      <c r="R522" s="99"/>
      <c r="S522" s="99"/>
      <c r="T522" s="99"/>
      <c r="U522" s="99"/>
      <c r="V522" s="1"/>
      <c r="W522" s="1"/>
      <c r="X522" s="2"/>
      <c r="Y522" s="2"/>
      <c r="Z522" s="2"/>
    </row>
    <row r="523" spans="1:26" ht="15.75" customHeight="1">
      <c r="A523" s="138"/>
      <c r="B523" s="138"/>
      <c r="C523" s="123"/>
      <c r="D523" s="138"/>
      <c r="E523" s="138"/>
      <c r="F523" s="138"/>
      <c r="G523" s="138"/>
      <c r="H523" s="138"/>
      <c r="I523" s="138"/>
      <c r="J523" s="1"/>
      <c r="K523" s="1"/>
      <c r="L523" s="1"/>
      <c r="M523" s="1"/>
      <c r="N523" s="1"/>
      <c r="O523" s="1"/>
      <c r="P523" s="1"/>
      <c r="Q523" s="99"/>
      <c r="R523" s="99"/>
      <c r="S523" s="99"/>
      <c r="T523" s="99"/>
      <c r="U523" s="99"/>
      <c r="V523" s="1"/>
      <c r="W523" s="1"/>
      <c r="X523" s="2"/>
      <c r="Y523" s="2"/>
      <c r="Z523" s="2"/>
    </row>
    <row r="524" spans="1:26" ht="15.75" customHeight="1">
      <c r="A524" s="138"/>
      <c r="B524" s="138"/>
      <c r="C524" s="123"/>
      <c r="D524" s="138"/>
      <c r="E524" s="138"/>
      <c r="F524" s="138"/>
      <c r="G524" s="138"/>
      <c r="H524" s="138"/>
      <c r="I524" s="138"/>
      <c r="J524" s="1"/>
      <c r="K524" s="1"/>
      <c r="L524" s="1"/>
      <c r="M524" s="1"/>
      <c r="N524" s="1"/>
      <c r="O524" s="1"/>
      <c r="P524" s="1"/>
      <c r="Q524" s="99"/>
      <c r="R524" s="99"/>
      <c r="S524" s="99"/>
      <c r="T524" s="99"/>
      <c r="U524" s="99"/>
      <c r="V524" s="1"/>
      <c r="W524" s="1"/>
      <c r="X524" s="2"/>
      <c r="Y524" s="2"/>
      <c r="Z524" s="2"/>
    </row>
    <row r="525" spans="1:26" ht="15.75" customHeight="1">
      <c r="A525" s="138"/>
      <c r="B525" s="138"/>
      <c r="C525" s="123"/>
      <c r="D525" s="138"/>
      <c r="E525" s="138"/>
      <c r="F525" s="138"/>
      <c r="G525" s="138"/>
      <c r="H525" s="138"/>
      <c r="I525" s="138"/>
      <c r="J525" s="1"/>
      <c r="K525" s="1"/>
      <c r="L525" s="1"/>
      <c r="M525" s="1"/>
      <c r="N525" s="1"/>
      <c r="O525" s="1"/>
      <c r="P525" s="1"/>
      <c r="Q525" s="99"/>
      <c r="R525" s="99"/>
      <c r="S525" s="99"/>
      <c r="T525" s="99"/>
      <c r="U525" s="99"/>
      <c r="V525" s="1"/>
      <c r="W525" s="1"/>
      <c r="X525" s="2"/>
      <c r="Y525" s="2"/>
      <c r="Z525" s="2"/>
    </row>
    <row r="526" spans="1:26" ht="15.75" customHeight="1">
      <c r="A526" s="138"/>
      <c r="B526" s="138"/>
      <c r="C526" s="123"/>
      <c r="D526" s="138"/>
      <c r="E526" s="138"/>
      <c r="F526" s="138"/>
      <c r="G526" s="138"/>
      <c r="H526" s="138"/>
      <c r="I526" s="138"/>
      <c r="J526" s="1"/>
      <c r="K526" s="1"/>
      <c r="L526" s="1"/>
      <c r="M526" s="1"/>
      <c r="N526" s="1"/>
      <c r="O526" s="1"/>
      <c r="P526" s="1"/>
      <c r="Q526" s="99"/>
      <c r="R526" s="99"/>
      <c r="S526" s="99"/>
      <c r="T526" s="99"/>
      <c r="U526" s="99"/>
      <c r="V526" s="1"/>
      <c r="W526" s="1"/>
      <c r="X526" s="2"/>
      <c r="Y526" s="2"/>
      <c r="Z526" s="2"/>
    </row>
    <row r="527" spans="1:26" ht="15.75" customHeight="1">
      <c r="A527" s="138"/>
      <c r="B527" s="138"/>
      <c r="C527" s="123"/>
      <c r="D527" s="138"/>
      <c r="E527" s="138"/>
      <c r="F527" s="138"/>
      <c r="G527" s="138"/>
      <c r="H527" s="138"/>
      <c r="I527" s="138"/>
      <c r="J527" s="1"/>
      <c r="K527" s="1"/>
      <c r="L527" s="1"/>
      <c r="M527" s="1"/>
      <c r="N527" s="1"/>
      <c r="O527" s="1"/>
      <c r="P527" s="1"/>
      <c r="Q527" s="99"/>
      <c r="R527" s="99"/>
      <c r="S527" s="99"/>
      <c r="T527" s="99"/>
      <c r="U527" s="99"/>
      <c r="V527" s="1"/>
      <c r="W527" s="1"/>
      <c r="X527" s="2"/>
      <c r="Y527" s="2"/>
      <c r="Z527" s="2"/>
    </row>
    <row r="528" spans="1:26" ht="15.75" customHeight="1">
      <c r="A528" s="138"/>
      <c r="B528" s="138"/>
      <c r="C528" s="123"/>
      <c r="D528" s="138"/>
      <c r="E528" s="138"/>
      <c r="F528" s="138"/>
      <c r="G528" s="138"/>
      <c r="H528" s="138"/>
      <c r="I528" s="138"/>
      <c r="J528" s="1"/>
      <c r="K528" s="1"/>
      <c r="L528" s="1"/>
      <c r="M528" s="1"/>
      <c r="N528" s="1"/>
      <c r="O528" s="1"/>
      <c r="P528" s="1"/>
      <c r="Q528" s="99"/>
      <c r="R528" s="99"/>
      <c r="S528" s="99"/>
      <c r="T528" s="99"/>
      <c r="U528" s="99"/>
      <c r="V528" s="1"/>
      <c r="W528" s="1"/>
      <c r="X528" s="2"/>
      <c r="Y528" s="2"/>
      <c r="Z528" s="2"/>
    </row>
    <row r="529" spans="1:26" ht="15.75" customHeight="1">
      <c r="A529" s="138"/>
      <c r="B529" s="138"/>
      <c r="C529" s="123"/>
      <c r="D529" s="138"/>
      <c r="E529" s="138"/>
      <c r="F529" s="138"/>
      <c r="G529" s="138"/>
      <c r="H529" s="138"/>
      <c r="I529" s="138"/>
      <c r="J529" s="1"/>
      <c r="K529" s="1"/>
      <c r="L529" s="1"/>
      <c r="M529" s="1"/>
      <c r="N529" s="1"/>
      <c r="O529" s="1"/>
      <c r="P529" s="1"/>
      <c r="Q529" s="99"/>
      <c r="R529" s="99"/>
      <c r="S529" s="99"/>
      <c r="T529" s="99"/>
      <c r="U529" s="99"/>
      <c r="V529" s="1"/>
      <c r="W529" s="1"/>
      <c r="X529" s="2"/>
      <c r="Y529" s="2"/>
      <c r="Z529" s="2"/>
    </row>
    <row r="530" spans="1:26" ht="15.75" customHeight="1">
      <c r="A530" s="138"/>
      <c r="B530" s="138"/>
      <c r="C530" s="123"/>
      <c r="D530" s="138"/>
      <c r="E530" s="138"/>
      <c r="F530" s="138"/>
      <c r="G530" s="138"/>
      <c r="H530" s="138"/>
      <c r="I530" s="138"/>
      <c r="J530" s="1"/>
      <c r="K530" s="1"/>
      <c r="L530" s="1"/>
      <c r="M530" s="1"/>
      <c r="N530" s="1"/>
      <c r="O530" s="1"/>
      <c r="P530" s="1"/>
      <c r="Q530" s="99"/>
      <c r="R530" s="99"/>
      <c r="S530" s="99"/>
      <c r="T530" s="99"/>
      <c r="U530" s="99"/>
      <c r="V530" s="1"/>
      <c r="W530" s="1"/>
      <c r="X530" s="2"/>
      <c r="Y530" s="2"/>
      <c r="Z530" s="2"/>
    </row>
    <row r="531" spans="1:26" ht="15.75" customHeight="1">
      <c r="A531" s="138"/>
      <c r="B531" s="138"/>
      <c r="C531" s="123"/>
      <c r="D531" s="138"/>
      <c r="E531" s="138"/>
      <c r="F531" s="138"/>
      <c r="G531" s="138"/>
      <c r="H531" s="138"/>
      <c r="I531" s="138"/>
      <c r="J531" s="1"/>
      <c r="K531" s="1"/>
      <c r="L531" s="1"/>
      <c r="M531" s="1"/>
      <c r="N531" s="1"/>
      <c r="O531" s="1"/>
      <c r="P531" s="1"/>
      <c r="Q531" s="99"/>
      <c r="R531" s="99"/>
      <c r="S531" s="99"/>
      <c r="T531" s="99"/>
      <c r="U531" s="99"/>
      <c r="V531" s="1"/>
      <c r="W531" s="1"/>
      <c r="X531" s="2"/>
      <c r="Y531" s="2"/>
      <c r="Z531" s="2"/>
    </row>
    <row r="532" spans="1:26" ht="15.75" customHeight="1">
      <c r="A532" s="138"/>
      <c r="B532" s="138"/>
      <c r="C532" s="123"/>
      <c r="D532" s="138"/>
      <c r="E532" s="138"/>
      <c r="F532" s="138"/>
      <c r="G532" s="138"/>
      <c r="H532" s="138"/>
      <c r="I532" s="138"/>
      <c r="J532" s="1"/>
      <c r="K532" s="1"/>
      <c r="L532" s="1"/>
      <c r="M532" s="1"/>
      <c r="N532" s="1"/>
      <c r="O532" s="1"/>
      <c r="P532" s="1"/>
      <c r="Q532" s="99"/>
      <c r="R532" s="99"/>
      <c r="S532" s="99"/>
      <c r="T532" s="99"/>
      <c r="U532" s="99"/>
      <c r="V532" s="1"/>
      <c r="W532" s="1"/>
      <c r="X532" s="2"/>
      <c r="Y532" s="2"/>
      <c r="Z532" s="2"/>
    </row>
    <row r="533" spans="1:26" ht="15.75" customHeight="1">
      <c r="A533" s="138"/>
      <c r="B533" s="138"/>
      <c r="C533" s="123"/>
      <c r="D533" s="138"/>
      <c r="E533" s="138"/>
      <c r="F533" s="138"/>
      <c r="G533" s="138"/>
      <c r="H533" s="138"/>
      <c r="I533" s="138"/>
      <c r="J533" s="1"/>
      <c r="K533" s="1"/>
      <c r="L533" s="1"/>
      <c r="M533" s="1"/>
      <c r="N533" s="1"/>
      <c r="O533" s="1"/>
      <c r="P533" s="1"/>
      <c r="Q533" s="99"/>
      <c r="R533" s="99"/>
      <c r="S533" s="99"/>
      <c r="T533" s="99"/>
      <c r="U533" s="99"/>
      <c r="V533" s="1"/>
      <c r="W533" s="1"/>
      <c r="X533" s="2"/>
      <c r="Y533" s="2"/>
      <c r="Z533" s="2"/>
    </row>
    <row r="534" spans="1:26" ht="15.75" customHeight="1">
      <c r="A534" s="138"/>
      <c r="B534" s="138"/>
      <c r="C534" s="123"/>
      <c r="D534" s="138"/>
      <c r="E534" s="138"/>
      <c r="F534" s="138"/>
      <c r="G534" s="138"/>
      <c r="H534" s="138"/>
      <c r="I534" s="138"/>
      <c r="J534" s="1"/>
      <c r="K534" s="1"/>
      <c r="L534" s="1"/>
      <c r="M534" s="1"/>
      <c r="N534" s="1"/>
      <c r="O534" s="1"/>
      <c r="P534" s="1"/>
      <c r="Q534" s="99"/>
      <c r="R534" s="99"/>
      <c r="S534" s="99"/>
      <c r="T534" s="99"/>
      <c r="U534" s="99"/>
      <c r="V534" s="1"/>
      <c r="W534" s="1"/>
      <c r="X534" s="2"/>
      <c r="Y534" s="2"/>
      <c r="Z534" s="2"/>
    </row>
    <row r="535" spans="1:26" ht="15.75" customHeight="1">
      <c r="A535" s="138"/>
      <c r="B535" s="138"/>
      <c r="C535" s="123"/>
      <c r="D535" s="138"/>
      <c r="E535" s="138"/>
      <c r="F535" s="138"/>
      <c r="G535" s="138"/>
      <c r="H535" s="138"/>
      <c r="I535" s="138"/>
      <c r="J535" s="1"/>
      <c r="K535" s="1"/>
      <c r="L535" s="1"/>
      <c r="M535" s="1"/>
      <c r="N535" s="1"/>
      <c r="O535" s="1"/>
      <c r="P535" s="1"/>
      <c r="Q535" s="99"/>
      <c r="R535" s="99"/>
      <c r="S535" s="99"/>
      <c r="T535" s="99"/>
      <c r="U535" s="99"/>
      <c r="V535" s="1"/>
      <c r="W535" s="1"/>
      <c r="X535" s="2"/>
      <c r="Y535" s="2"/>
      <c r="Z535" s="2"/>
    </row>
    <row r="536" spans="1:26" ht="15.75" customHeight="1">
      <c r="A536" s="138"/>
      <c r="B536" s="138"/>
      <c r="C536" s="123"/>
      <c r="D536" s="138"/>
      <c r="E536" s="138"/>
      <c r="F536" s="138"/>
      <c r="G536" s="138"/>
      <c r="H536" s="138"/>
      <c r="I536" s="138"/>
      <c r="J536" s="1"/>
      <c r="K536" s="1"/>
      <c r="L536" s="1"/>
      <c r="M536" s="1"/>
      <c r="N536" s="1"/>
      <c r="O536" s="1"/>
      <c r="P536" s="1"/>
      <c r="Q536" s="99"/>
      <c r="R536" s="99"/>
      <c r="S536" s="99"/>
      <c r="T536" s="99"/>
      <c r="U536" s="99"/>
      <c r="V536" s="1"/>
      <c r="W536" s="1"/>
      <c r="X536" s="2"/>
      <c r="Y536" s="2"/>
      <c r="Z536" s="2"/>
    </row>
    <row r="537" spans="1:26" ht="15.75" customHeight="1">
      <c r="A537" s="138"/>
      <c r="B537" s="138"/>
      <c r="C537" s="123"/>
      <c r="D537" s="138"/>
      <c r="E537" s="138"/>
      <c r="F537" s="138"/>
      <c r="G537" s="138"/>
      <c r="H537" s="138"/>
      <c r="I537" s="138"/>
      <c r="J537" s="1"/>
      <c r="K537" s="1"/>
      <c r="L537" s="1"/>
      <c r="M537" s="1"/>
      <c r="N537" s="1"/>
      <c r="O537" s="1"/>
      <c r="P537" s="1"/>
      <c r="Q537" s="99"/>
      <c r="R537" s="99"/>
      <c r="S537" s="99"/>
      <c r="T537" s="99"/>
      <c r="U537" s="99"/>
      <c r="V537" s="1"/>
      <c r="W537" s="1"/>
      <c r="X537" s="2"/>
      <c r="Y537" s="2"/>
      <c r="Z537" s="2"/>
    </row>
    <row r="538" spans="1:26" ht="15.75" customHeight="1">
      <c r="A538" s="138"/>
      <c r="B538" s="138"/>
      <c r="C538" s="123"/>
      <c r="D538" s="138"/>
      <c r="E538" s="138"/>
      <c r="F538" s="138"/>
      <c r="G538" s="138"/>
      <c r="H538" s="138"/>
      <c r="I538" s="138"/>
      <c r="J538" s="1"/>
      <c r="K538" s="1"/>
      <c r="L538" s="1"/>
      <c r="M538" s="1"/>
      <c r="N538" s="1"/>
      <c r="O538" s="1"/>
      <c r="P538" s="1"/>
      <c r="Q538" s="99"/>
      <c r="R538" s="99"/>
      <c r="S538" s="99"/>
      <c r="T538" s="99"/>
      <c r="U538" s="99"/>
      <c r="V538" s="1"/>
      <c r="W538" s="1"/>
      <c r="X538" s="2"/>
      <c r="Y538" s="2"/>
      <c r="Z538" s="2"/>
    </row>
    <row r="539" spans="1:26" ht="15.75" customHeight="1">
      <c r="A539" s="138"/>
      <c r="B539" s="138"/>
      <c r="C539" s="123"/>
      <c r="D539" s="138"/>
      <c r="E539" s="138"/>
      <c r="F539" s="138"/>
      <c r="G539" s="138"/>
      <c r="H539" s="138"/>
      <c r="I539" s="138"/>
      <c r="J539" s="1"/>
      <c r="K539" s="1"/>
      <c r="L539" s="1"/>
      <c r="M539" s="1"/>
      <c r="N539" s="1"/>
      <c r="O539" s="1"/>
      <c r="P539" s="1"/>
      <c r="Q539" s="99"/>
      <c r="R539" s="99"/>
      <c r="S539" s="99"/>
      <c r="T539" s="99"/>
      <c r="U539" s="99"/>
      <c r="V539" s="1"/>
      <c r="W539" s="1"/>
      <c r="X539" s="2"/>
      <c r="Y539" s="2"/>
      <c r="Z539" s="2"/>
    </row>
    <row r="540" spans="1:26" ht="15.75" customHeight="1">
      <c r="A540" s="138"/>
      <c r="B540" s="138"/>
      <c r="C540" s="123"/>
      <c r="D540" s="138"/>
      <c r="E540" s="138"/>
      <c r="F540" s="138"/>
      <c r="G540" s="138"/>
      <c r="H540" s="138"/>
      <c r="I540" s="138"/>
      <c r="J540" s="1"/>
      <c r="K540" s="1"/>
      <c r="L540" s="1"/>
      <c r="M540" s="1"/>
      <c r="N540" s="1"/>
      <c r="O540" s="1"/>
      <c r="P540" s="1"/>
      <c r="Q540" s="99"/>
      <c r="R540" s="99"/>
      <c r="S540" s="99"/>
      <c r="T540" s="99"/>
      <c r="U540" s="99"/>
      <c r="V540" s="1"/>
      <c r="W540" s="1"/>
      <c r="X540" s="2"/>
      <c r="Y540" s="2"/>
      <c r="Z540" s="2"/>
    </row>
    <row r="541" spans="1:26" ht="15.75" customHeight="1">
      <c r="A541" s="138"/>
      <c r="B541" s="138"/>
      <c r="C541" s="123"/>
      <c r="D541" s="138"/>
      <c r="E541" s="138"/>
      <c r="F541" s="138"/>
      <c r="G541" s="138"/>
      <c r="H541" s="138"/>
      <c r="I541" s="138"/>
      <c r="J541" s="1"/>
      <c r="K541" s="1"/>
      <c r="L541" s="1"/>
      <c r="M541" s="1"/>
      <c r="N541" s="1"/>
      <c r="O541" s="1"/>
      <c r="P541" s="1"/>
      <c r="Q541" s="99"/>
      <c r="R541" s="99"/>
      <c r="S541" s="99"/>
      <c r="T541" s="99"/>
      <c r="U541" s="99"/>
      <c r="V541" s="1"/>
      <c r="W541" s="1"/>
      <c r="X541" s="2"/>
      <c r="Y541" s="2"/>
      <c r="Z541" s="2"/>
    </row>
    <row r="542" spans="1:26" ht="15.75" customHeight="1">
      <c r="A542" s="138"/>
      <c r="B542" s="138"/>
      <c r="C542" s="123"/>
      <c r="D542" s="138"/>
      <c r="E542" s="138"/>
      <c r="F542" s="138"/>
      <c r="G542" s="138"/>
      <c r="H542" s="138"/>
      <c r="I542" s="138"/>
      <c r="J542" s="1"/>
      <c r="K542" s="1"/>
      <c r="L542" s="1"/>
      <c r="M542" s="1"/>
      <c r="N542" s="1"/>
      <c r="O542" s="1"/>
      <c r="P542" s="1"/>
      <c r="Q542" s="99"/>
      <c r="R542" s="99"/>
      <c r="S542" s="99"/>
      <c r="T542" s="99"/>
      <c r="U542" s="99"/>
      <c r="V542" s="1"/>
      <c r="W542" s="1"/>
      <c r="X542" s="2"/>
      <c r="Y542" s="2"/>
      <c r="Z542" s="2"/>
    </row>
    <row r="543" spans="1:26" ht="15.75" customHeight="1">
      <c r="A543" s="138"/>
      <c r="B543" s="138"/>
      <c r="C543" s="123"/>
      <c r="D543" s="138"/>
      <c r="E543" s="138"/>
      <c r="F543" s="138"/>
      <c r="G543" s="138"/>
      <c r="H543" s="138"/>
      <c r="I543" s="138"/>
      <c r="J543" s="1"/>
      <c r="K543" s="1"/>
      <c r="L543" s="1"/>
      <c r="M543" s="1"/>
      <c r="N543" s="1"/>
      <c r="O543" s="1"/>
      <c r="P543" s="1"/>
      <c r="Q543" s="99"/>
      <c r="R543" s="99"/>
      <c r="S543" s="99"/>
      <c r="T543" s="99"/>
      <c r="U543" s="99"/>
      <c r="V543" s="1"/>
      <c r="W543" s="1"/>
      <c r="X543" s="2"/>
      <c r="Y543" s="2"/>
      <c r="Z543" s="2"/>
    </row>
    <row r="544" spans="1:26" ht="15.75" customHeight="1">
      <c r="A544" s="138"/>
      <c r="B544" s="138"/>
      <c r="C544" s="123"/>
      <c r="D544" s="138"/>
      <c r="E544" s="138"/>
      <c r="F544" s="138"/>
      <c r="G544" s="138"/>
      <c r="H544" s="138"/>
      <c r="I544" s="138"/>
      <c r="J544" s="1"/>
      <c r="K544" s="1"/>
      <c r="L544" s="1"/>
      <c r="M544" s="1"/>
      <c r="N544" s="1"/>
      <c r="O544" s="1"/>
      <c r="P544" s="1"/>
      <c r="Q544" s="99"/>
      <c r="R544" s="99"/>
      <c r="S544" s="99"/>
      <c r="T544" s="99"/>
      <c r="U544" s="99"/>
      <c r="V544" s="1"/>
      <c r="W544" s="1"/>
      <c r="X544" s="2"/>
      <c r="Y544" s="2"/>
      <c r="Z544" s="2"/>
    </row>
    <row r="545" spans="1:26" ht="15.75" customHeight="1">
      <c r="A545" s="138"/>
      <c r="B545" s="138"/>
      <c r="C545" s="123"/>
      <c r="D545" s="138"/>
      <c r="E545" s="138"/>
      <c r="F545" s="138"/>
      <c r="G545" s="138"/>
      <c r="H545" s="138"/>
      <c r="I545" s="138"/>
      <c r="J545" s="1"/>
      <c r="K545" s="1"/>
      <c r="L545" s="1"/>
      <c r="M545" s="1"/>
      <c r="N545" s="1"/>
      <c r="O545" s="1"/>
      <c r="P545" s="1"/>
      <c r="Q545" s="99"/>
      <c r="R545" s="99"/>
      <c r="S545" s="99"/>
      <c r="T545" s="99"/>
      <c r="U545" s="99"/>
      <c r="V545" s="1"/>
      <c r="W545" s="1"/>
      <c r="X545" s="2"/>
      <c r="Y545" s="2"/>
      <c r="Z545" s="2"/>
    </row>
    <row r="546" spans="1:26" ht="15.75" customHeight="1">
      <c r="A546" s="138"/>
      <c r="B546" s="138"/>
      <c r="C546" s="123"/>
      <c r="D546" s="138"/>
      <c r="E546" s="138"/>
      <c r="F546" s="138"/>
      <c r="G546" s="138"/>
      <c r="H546" s="138"/>
      <c r="I546" s="138"/>
      <c r="J546" s="1"/>
      <c r="K546" s="1"/>
      <c r="L546" s="1"/>
      <c r="M546" s="1"/>
      <c r="N546" s="1"/>
      <c r="O546" s="1"/>
      <c r="P546" s="1"/>
      <c r="Q546" s="99"/>
      <c r="R546" s="99"/>
      <c r="S546" s="99"/>
      <c r="T546" s="99"/>
      <c r="U546" s="99"/>
      <c r="V546" s="1"/>
      <c r="W546" s="1"/>
      <c r="X546" s="2"/>
      <c r="Y546" s="2"/>
      <c r="Z546" s="2"/>
    </row>
    <row r="547" spans="1:26" ht="15.75" customHeight="1">
      <c r="A547" s="138"/>
      <c r="B547" s="138"/>
      <c r="C547" s="123"/>
      <c r="D547" s="138"/>
      <c r="E547" s="138"/>
      <c r="F547" s="138"/>
      <c r="G547" s="138"/>
      <c r="H547" s="138"/>
      <c r="I547" s="138"/>
      <c r="J547" s="1"/>
      <c r="K547" s="1"/>
      <c r="L547" s="1"/>
      <c r="M547" s="1"/>
      <c r="N547" s="1"/>
      <c r="O547" s="1"/>
      <c r="P547" s="1"/>
      <c r="Q547" s="99"/>
      <c r="R547" s="99"/>
      <c r="S547" s="99"/>
      <c r="T547" s="99"/>
      <c r="U547" s="99"/>
      <c r="V547" s="1"/>
      <c r="W547" s="1"/>
      <c r="X547" s="2"/>
      <c r="Y547" s="2"/>
      <c r="Z547" s="2"/>
    </row>
    <row r="548" spans="1:26" ht="15.75" customHeight="1">
      <c r="A548" s="138"/>
      <c r="B548" s="138"/>
      <c r="C548" s="123"/>
      <c r="D548" s="138"/>
      <c r="E548" s="138"/>
      <c r="F548" s="138"/>
      <c r="G548" s="138"/>
      <c r="H548" s="138"/>
      <c r="I548" s="138"/>
      <c r="J548" s="1"/>
      <c r="K548" s="1"/>
      <c r="L548" s="1"/>
      <c r="M548" s="1"/>
      <c r="N548" s="1"/>
      <c r="O548" s="1"/>
      <c r="P548" s="1"/>
      <c r="Q548" s="99"/>
      <c r="R548" s="99"/>
      <c r="S548" s="99"/>
      <c r="T548" s="99"/>
      <c r="U548" s="99"/>
      <c r="V548" s="1"/>
      <c r="W548" s="1"/>
      <c r="X548" s="2"/>
      <c r="Y548" s="2"/>
      <c r="Z548" s="2"/>
    </row>
    <row r="549" spans="1:26" ht="15.75" customHeight="1">
      <c r="A549" s="138"/>
      <c r="B549" s="138"/>
      <c r="C549" s="123"/>
      <c r="D549" s="138"/>
      <c r="E549" s="138"/>
      <c r="F549" s="138"/>
      <c r="G549" s="138"/>
      <c r="H549" s="138"/>
      <c r="I549" s="138"/>
      <c r="J549" s="1"/>
      <c r="K549" s="1"/>
      <c r="L549" s="1"/>
      <c r="M549" s="1"/>
      <c r="N549" s="1"/>
      <c r="O549" s="1"/>
      <c r="P549" s="1"/>
      <c r="Q549" s="99"/>
      <c r="R549" s="99"/>
      <c r="S549" s="99"/>
      <c r="T549" s="99"/>
      <c r="U549" s="99"/>
      <c r="V549" s="1"/>
      <c r="W549" s="1"/>
      <c r="X549" s="2"/>
      <c r="Y549" s="2"/>
      <c r="Z549" s="2"/>
    </row>
    <row r="550" spans="1:26" ht="15.75" customHeight="1">
      <c r="A550" s="138"/>
      <c r="B550" s="138"/>
      <c r="C550" s="123"/>
      <c r="D550" s="138"/>
      <c r="E550" s="138"/>
      <c r="F550" s="138"/>
      <c r="G550" s="138"/>
      <c r="H550" s="138"/>
      <c r="I550" s="138"/>
      <c r="J550" s="1"/>
      <c r="K550" s="1"/>
      <c r="L550" s="1"/>
      <c r="M550" s="1"/>
      <c r="N550" s="1"/>
      <c r="O550" s="1"/>
      <c r="P550" s="1"/>
      <c r="Q550" s="99"/>
      <c r="R550" s="99"/>
      <c r="S550" s="99"/>
      <c r="T550" s="99"/>
      <c r="U550" s="99"/>
      <c r="V550" s="1"/>
      <c r="W550" s="1"/>
      <c r="X550" s="2"/>
      <c r="Y550" s="2"/>
      <c r="Z550" s="2"/>
    </row>
    <row r="551" spans="1:26" ht="15.75" customHeight="1">
      <c r="A551" s="138"/>
      <c r="B551" s="138"/>
      <c r="C551" s="123"/>
      <c r="D551" s="138"/>
      <c r="E551" s="138"/>
      <c r="F551" s="138"/>
      <c r="G551" s="138"/>
      <c r="H551" s="138"/>
      <c r="I551" s="138"/>
      <c r="J551" s="1"/>
      <c r="K551" s="1"/>
      <c r="L551" s="1"/>
      <c r="M551" s="1"/>
      <c r="N551" s="1"/>
      <c r="O551" s="1"/>
      <c r="P551" s="1"/>
      <c r="Q551" s="99"/>
      <c r="R551" s="99"/>
      <c r="S551" s="99"/>
      <c r="T551" s="99"/>
      <c r="U551" s="99"/>
      <c r="V551" s="1"/>
      <c r="W551" s="1"/>
      <c r="X551" s="2"/>
      <c r="Y551" s="2"/>
      <c r="Z551" s="2"/>
    </row>
    <row r="552" spans="1:26" ht="15.75" customHeight="1">
      <c r="A552" s="138"/>
      <c r="B552" s="138"/>
      <c r="C552" s="123"/>
      <c r="D552" s="138"/>
      <c r="E552" s="138"/>
      <c r="F552" s="138"/>
      <c r="G552" s="138"/>
      <c r="H552" s="138"/>
      <c r="I552" s="138"/>
      <c r="J552" s="1"/>
      <c r="K552" s="1"/>
      <c r="L552" s="1"/>
      <c r="M552" s="1"/>
      <c r="N552" s="1"/>
      <c r="O552" s="1"/>
      <c r="P552" s="1"/>
      <c r="Q552" s="99"/>
      <c r="R552" s="99"/>
      <c r="S552" s="99"/>
      <c r="T552" s="99"/>
      <c r="U552" s="99"/>
      <c r="V552" s="1"/>
      <c r="W552" s="1"/>
      <c r="X552" s="2"/>
      <c r="Y552" s="2"/>
      <c r="Z552" s="2"/>
    </row>
    <row r="553" spans="1:26" ht="15.75" customHeight="1">
      <c r="A553" s="138"/>
      <c r="B553" s="138"/>
      <c r="C553" s="123"/>
      <c r="D553" s="138"/>
      <c r="E553" s="138"/>
      <c r="F553" s="138"/>
      <c r="G553" s="138"/>
      <c r="H553" s="138"/>
      <c r="I553" s="138"/>
      <c r="J553" s="1"/>
      <c r="K553" s="1"/>
      <c r="L553" s="1"/>
      <c r="M553" s="1"/>
      <c r="N553" s="1"/>
      <c r="O553" s="1"/>
      <c r="P553" s="1"/>
      <c r="Q553" s="99"/>
      <c r="R553" s="99"/>
      <c r="S553" s="99"/>
      <c r="T553" s="99"/>
      <c r="U553" s="99"/>
      <c r="V553" s="1"/>
      <c r="W553" s="1"/>
      <c r="X553" s="2"/>
      <c r="Y553" s="2"/>
      <c r="Z553" s="2"/>
    </row>
    <row r="554" spans="1:26" ht="15.75" customHeight="1">
      <c r="A554" s="138"/>
      <c r="B554" s="138"/>
      <c r="C554" s="123"/>
      <c r="D554" s="138"/>
      <c r="E554" s="138"/>
      <c r="F554" s="138"/>
      <c r="G554" s="138"/>
      <c r="H554" s="138"/>
      <c r="I554" s="138"/>
      <c r="J554" s="1"/>
      <c r="K554" s="1"/>
      <c r="L554" s="1"/>
      <c r="M554" s="1"/>
      <c r="N554" s="1"/>
      <c r="O554" s="1"/>
      <c r="P554" s="1"/>
      <c r="Q554" s="99"/>
      <c r="R554" s="99"/>
      <c r="S554" s="99"/>
      <c r="T554" s="99"/>
      <c r="U554" s="99"/>
      <c r="V554" s="1"/>
      <c r="W554" s="1"/>
      <c r="X554" s="2"/>
      <c r="Y554" s="2"/>
      <c r="Z554" s="2"/>
    </row>
    <row r="555" spans="1:26" ht="15.75" customHeight="1">
      <c r="A555" s="138"/>
      <c r="B555" s="138"/>
      <c r="C555" s="123"/>
      <c r="D555" s="138"/>
      <c r="E555" s="138"/>
      <c r="F555" s="138"/>
      <c r="G555" s="138"/>
      <c r="H555" s="138"/>
      <c r="I555" s="138"/>
      <c r="J555" s="1"/>
      <c r="K555" s="1"/>
      <c r="L555" s="1"/>
      <c r="M555" s="1"/>
      <c r="N555" s="1"/>
      <c r="O555" s="1"/>
      <c r="P555" s="1"/>
      <c r="Q555" s="99"/>
      <c r="R555" s="99"/>
      <c r="S555" s="99"/>
      <c r="T555" s="99"/>
      <c r="U555" s="99"/>
      <c r="V555" s="1"/>
      <c r="W555" s="1"/>
      <c r="X555" s="2"/>
      <c r="Y555" s="2"/>
      <c r="Z555" s="2"/>
    </row>
    <row r="556" spans="1:26" ht="15.75" customHeight="1">
      <c r="A556" s="138"/>
      <c r="B556" s="138"/>
      <c r="C556" s="123"/>
      <c r="D556" s="138"/>
      <c r="E556" s="138"/>
      <c r="F556" s="138"/>
      <c r="G556" s="138"/>
      <c r="H556" s="138"/>
      <c r="I556" s="138"/>
      <c r="J556" s="1"/>
      <c r="K556" s="1"/>
      <c r="L556" s="1"/>
      <c r="M556" s="1"/>
      <c r="N556" s="1"/>
      <c r="O556" s="1"/>
      <c r="P556" s="1"/>
      <c r="Q556" s="99"/>
      <c r="R556" s="99"/>
      <c r="S556" s="99"/>
      <c r="T556" s="99"/>
      <c r="U556" s="99"/>
      <c r="V556" s="1"/>
      <c r="W556" s="1"/>
      <c r="X556" s="2"/>
      <c r="Y556" s="2"/>
      <c r="Z556" s="2"/>
    </row>
    <row r="557" spans="1:26" ht="15.75" customHeight="1">
      <c r="A557" s="138"/>
      <c r="B557" s="138"/>
      <c r="C557" s="123"/>
      <c r="D557" s="138"/>
      <c r="E557" s="138"/>
      <c r="F557" s="138"/>
      <c r="G557" s="138"/>
      <c r="H557" s="138"/>
      <c r="I557" s="138"/>
      <c r="J557" s="1"/>
      <c r="K557" s="1"/>
      <c r="L557" s="1"/>
      <c r="M557" s="1"/>
      <c r="N557" s="1"/>
      <c r="O557" s="1"/>
      <c r="P557" s="1"/>
      <c r="Q557" s="99"/>
      <c r="R557" s="99"/>
      <c r="S557" s="99"/>
      <c r="T557" s="99"/>
      <c r="U557" s="99"/>
      <c r="V557" s="1"/>
      <c r="W557" s="1"/>
      <c r="X557" s="2"/>
      <c r="Y557" s="2"/>
      <c r="Z557" s="2"/>
    </row>
    <row r="558" spans="1:26" ht="15.75" customHeight="1">
      <c r="A558" s="138"/>
      <c r="B558" s="138"/>
      <c r="C558" s="123"/>
      <c r="D558" s="138"/>
      <c r="E558" s="138"/>
      <c r="F558" s="138"/>
      <c r="G558" s="138"/>
      <c r="H558" s="138"/>
      <c r="I558" s="138"/>
      <c r="J558" s="1"/>
      <c r="K558" s="1"/>
      <c r="L558" s="1"/>
      <c r="M558" s="1"/>
      <c r="N558" s="1"/>
      <c r="O558" s="1"/>
      <c r="P558" s="1"/>
      <c r="Q558" s="99"/>
      <c r="R558" s="99"/>
      <c r="S558" s="99"/>
      <c r="T558" s="99"/>
      <c r="U558" s="99"/>
      <c r="V558" s="1"/>
      <c r="W558" s="1"/>
      <c r="X558" s="2"/>
      <c r="Y558" s="2"/>
      <c r="Z558" s="2"/>
    </row>
    <row r="559" spans="1:26" ht="15.75" customHeight="1">
      <c r="A559" s="138"/>
      <c r="B559" s="138"/>
      <c r="C559" s="123"/>
      <c r="D559" s="138"/>
      <c r="E559" s="138"/>
      <c r="F559" s="138"/>
      <c r="G559" s="138"/>
      <c r="H559" s="138"/>
      <c r="I559" s="138"/>
      <c r="J559" s="1"/>
      <c r="K559" s="1"/>
      <c r="L559" s="1"/>
      <c r="M559" s="1"/>
      <c r="N559" s="1"/>
      <c r="O559" s="1"/>
      <c r="P559" s="1"/>
      <c r="Q559" s="99"/>
      <c r="R559" s="99"/>
      <c r="S559" s="99"/>
      <c r="T559" s="99"/>
      <c r="U559" s="99"/>
      <c r="V559" s="1"/>
      <c r="W559" s="1"/>
      <c r="X559" s="2"/>
      <c r="Y559" s="2"/>
      <c r="Z559" s="2"/>
    </row>
    <row r="560" spans="1:26" ht="15.75" customHeight="1">
      <c r="A560" s="138"/>
      <c r="B560" s="138"/>
      <c r="C560" s="123"/>
      <c r="D560" s="138"/>
      <c r="E560" s="138"/>
      <c r="F560" s="138"/>
      <c r="G560" s="138"/>
      <c r="H560" s="138"/>
      <c r="I560" s="138"/>
      <c r="J560" s="1"/>
      <c r="K560" s="1"/>
      <c r="L560" s="1"/>
      <c r="M560" s="1"/>
      <c r="N560" s="1"/>
      <c r="O560" s="1"/>
      <c r="P560" s="1"/>
      <c r="Q560" s="99"/>
      <c r="R560" s="99"/>
      <c r="S560" s="99"/>
      <c r="T560" s="99"/>
      <c r="U560" s="99"/>
      <c r="V560" s="1"/>
      <c r="W560" s="1"/>
      <c r="X560" s="2"/>
      <c r="Y560" s="2"/>
      <c r="Z560" s="2"/>
    </row>
    <row r="561" spans="1:26" ht="15.75" customHeight="1">
      <c r="A561" s="138"/>
      <c r="B561" s="138"/>
      <c r="C561" s="123"/>
      <c r="D561" s="138"/>
      <c r="E561" s="138"/>
      <c r="F561" s="138"/>
      <c r="G561" s="138"/>
      <c r="H561" s="138"/>
      <c r="I561" s="138"/>
      <c r="J561" s="1"/>
      <c r="K561" s="1"/>
      <c r="L561" s="1"/>
      <c r="M561" s="1"/>
      <c r="N561" s="1"/>
      <c r="O561" s="1"/>
      <c r="P561" s="1"/>
      <c r="Q561" s="99"/>
      <c r="R561" s="99"/>
      <c r="S561" s="99"/>
      <c r="T561" s="99"/>
      <c r="U561" s="99"/>
      <c r="V561" s="1"/>
      <c r="W561" s="1"/>
      <c r="X561" s="2"/>
      <c r="Y561" s="2"/>
      <c r="Z561" s="2"/>
    </row>
    <row r="562" spans="1:26" ht="15.75" customHeight="1">
      <c r="A562" s="138"/>
      <c r="B562" s="138"/>
      <c r="C562" s="123"/>
      <c r="D562" s="138"/>
      <c r="E562" s="138"/>
      <c r="F562" s="138"/>
      <c r="G562" s="138"/>
      <c r="H562" s="138"/>
      <c r="I562" s="138"/>
      <c r="J562" s="1"/>
      <c r="K562" s="1"/>
      <c r="L562" s="1"/>
      <c r="M562" s="1"/>
      <c r="N562" s="1"/>
      <c r="O562" s="1"/>
      <c r="P562" s="1"/>
      <c r="Q562" s="99"/>
      <c r="R562" s="99"/>
      <c r="S562" s="99"/>
      <c r="T562" s="99"/>
      <c r="U562" s="99"/>
      <c r="V562" s="1"/>
      <c r="W562" s="1"/>
      <c r="X562" s="2"/>
      <c r="Y562" s="2"/>
      <c r="Z562" s="2"/>
    </row>
    <row r="563" spans="1:26" ht="15.75" customHeight="1">
      <c r="A563" s="138"/>
      <c r="B563" s="138"/>
      <c r="C563" s="123"/>
      <c r="D563" s="138"/>
      <c r="E563" s="138"/>
      <c r="F563" s="138"/>
      <c r="G563" s="138"/>
      <c r="H563" s="138"/>
      <c r="I563" s="138"/>
      <c r="J563" s="1"/>
      <c r="K563" s="1"/>
      <c r="L563" s="1"/>
      <c r="M563" s="1"/>
      <c r="N563" s="1"/>
      <c r="O563" s="1"/>
      <c r="P563" s="1"/>
      <c r="Q563" s="99"/>
      <c r="R563" s="99"/>
      <c r="S563" s="99"/>
      <c r="T563" s="99"/>
      <c r="U563" s="99"/>
      <c r="V563" s="1"/>
      <c r="W563" s="1"/>
      <c r="X563" s="2"/>
      <c r="Y563" s="2"/>
      <c r="Z563" s="2"/>
    </row>
    <row r="564" spans="1:26" ht="15.75" customHeight="1">
      <c r="A564" s="138"/>
      <c r="B564" s="138"/>
      <c r="C564" s="123"/>
      <c r="D564" s="138"/>
      <c r="E564" s="138"/>
      <c r="F564" s="138"/>
      <c r="G564" s="138"/>
      <c r="H564" s="138"/>
      <c r="I564" s="138"/>
      <c r="J564" s="1"/>
      <c r="K564" s="1"/>
      <c r="L564" s="1"/>
      <c r="M564" s="1"/>
      <c r="N564" s="1"/>
      <c r="O564" s="1"/>
      <c r="P564" s="1"/>
      <c r="Q564" s="99"/>
      <c r="R564" s="99"/>
      <c r="S564" s="99"/>
      <c r="T564" s="99"/>
      <c r="U564" s="99"/>
      <c r="V564" s="1"/>
      <c r="W564" s="1"/>
      <c r="X564" s="2"/>
      <c r="Y564" s="2"/>
      <c r="Z564" s="2"/>
    </row>
    <row r="565" spans="1:26" ht="15.75" customHeight="1">
      <c r="A565" s="138"/>
      <c r="B565" s="138"/>
      <c r="C565" s="123"/>
      <c r="D565" s="138"/>
      <c r="E565" s="138"/>
      <c r="F565" s="138"/>
      <c r="G565" s="138"/>
      <c r="H565" s="138"/>
      <c r="I565" s="138"/>
      <c r="J565" s="1"/>
      <c r="K565" s="1"/>
      <c r="L565" s="1"/>
      <c r="M565" s="1"/>
      <c r="N565" s="1"/>
      <c r="O565" s="1"/>
      <c r="P565" s="1"/>
      <c r="Q565" s="99"/>
      <c r="R565" s="99"/>
      <c r="S565" s="99"/>
      <c r="T565" s="99"/>
      <c r="U565" s="99"/>
      <c r="V565" s="1"/>
      <c r="W565" s="1"/>
      <c r="X565" s="2"/>
      <c r="Y565" s="2"/>
      <c r="Z565" s="2"/>
    </row>
    <row r="566" spans="1:26" ht="15.75" customHeight="1">
      <c r="A566" s="138"/>
      <c r="B566" s="138"/>
      <c r="C566" s="123"/>
      <c r="D566" s="138"/>
      <c r="E566" s="138"/>
      <c r="F566" s="138"/>
      <c r="G566" s="138"/>
      <c r="H566" s="138"/>
      <c r="I566" s="138"/>
      <c r="J566" s="1"/>
      <c r="K566" s="1"/>
      <c r="L566" s="1"/>
      <c r="M566" s="1"/>
      <c r="N566" s="1"/>
      <c r="O566" s="1"/>
      <c r="P566" s="1"/>
      <c r="Q566" s="99"/>
      <c r="R566" s="99"/>
      <c r="S566" s="99"/>
      <c r="T566" s="99"/>
      <c r="U566" s="99"/>
      <c r="V566" s="1"/>
      <c r="W566" s="1"/>
      <c r="X566" s="2"/>
      <c r="Y566" s="2"/>
      <c r="Z566" s="2"/>
    </row>
    <row r="567" spans="1:26" ht="15.75" customHeight="1">
      <c r="A567" s="138"/>
      <c r="B567" s="138"/>
      <c r="C567" s="123"/>
      <c r="D567" s="138"/>
      <c r="E567" s="138"/>
      <c r="F567" s="138"/>
      <c r="G567" s="138"/>
      <c r="H567" s="138"/>
      <c r="I567" s="138"/>
      <c r="J567" s="1"/>
      <c r="K567" s="1"/>
      <c r="L567" s="1"/>
      <c r="M567" s="1"/>
      <c r="N567" s="1"/>
      <c r="O567" s="1"/>
      <c r="P567" s="1"/>
      <c r="Q567" s="99"/>
      <c r="R567" s="99"/>
      <c r="S567" s="99"/>
      <c r="T567" s="99"/>
      <c r="U567" s="99"/>
      <c r="V567" s="1"/>
      <c r="W567" s="1"/>
      <c r="X567" s="2"/>
      <c r="Y567" s="2"/>
      <c r="Z567" s="2"/>
    </row>
    <row r="568" spans="1:26" ht="15.75" customHeight="1">
      <c r="A568" s="138"/>
      <c r="B568" s="138"/>
      <c r="C568" s="123"/>
      <c r="D568" s="138"/>
      <c r="E568" s="138"/>
      <c r="F568" s="138"/>
      <c r="G568" s="138"/>
      <c r="H568" s="138"/>
      <c r="I568" s="138"/>
      <c r="J568" s="1"/>
      <c r="K568" s="1"/>
      <c r="L568" s="1"/>
      <c r="M568" s="1"/>
      <c r="N568" s="1"/>
      <c r="O568" s="1"/>
      <c r="P568" s="1"/>
      <c r="Q568" s="99"/>
      <c r="R568" s="99"/>
      <c r="S568" s="99"/>
      <c r="T568" s="99"/>
      <c r="U568" s="99"/>
      <c r="V568" s="1"/>
      <c r="W568" s="1"/>
      <c r="X568" s="2"/>
      <c r="Y568" s="2"/>
      <c r="Z568" s="2"/>
    </row>
    <row r="569" spans="1:26" ht="15.75" customHeight="1">
      <c r="A569" s="138"/>
      <c r="B569" s="138"/>
      <c r="C569" s="123"/>
      <c r="D569" s="138"/>
      <c r="E569" s="138"/>
      <c r="F569" s="138"/>
      <c r="G569" s="138"/>
      <c r="H569" s="138"/>
      <c r="I569" s="138"/>
      <c r="J569" s="1"/>
      <c r="K569" s="1"/>
      <c r="L569" s="1"/>
      <c r="M569" s="1"/>
      <c r="N569" s="1"/>
      <c r="O569" s="1"/>
      <c r="P569" s="1"/>
      <c r="Q569" s="99"/>
      <c r="R569" s="99"/>
      <c r="S569" s="99"/>
      <c r="T569" s="99"/>
      <c r="U569" s="99"/>
      <c r="V569" s="1"/>
      <c r="W569" s="1"/>
      <c r="X569" s="2"/>
      <c r="Y569" s="2"/>
      <c r="Z569" s="2"/>
    </row>
    <row r="570" spans="1:26" ht="15.75" customHeight="1">
      <c r="A570" s="138"/>
      <c r="B570" s="138"/>
      <c r="C570" s="123"/>
      <c r="D570" s="138"/>
      <c r="E570" s="138"/>
      <c r="F570" s="138"/>
      <c r="G570" s="138"/>
      <c r="H570" s="138"/>
      <c r="I570" s="138"/>
      <c r="J570" s="1"/>
      <c r="K570" s="1"/>
      <c r="L570" s="1"/>
      <c r="M570" s="1"/>
      <c r="N570" s="1"/>
      <c r="O570" s="1"/>
      <c r="P570" s="1"/>
      <c r="Q570" s="99"/>
      <c r="R570" s="99"/>
      <c r="S570" s="99"/>
      <c r="T570" s="99"/>
      <c r="U570" s="99"/>
      <c r="V570" s="1"/>
      <c r="W570" s="1"/>
      <c r="X570" s="2"/>
      <c r="Y570" s="2"/>
      <c r="Z570" s="2"/>
    </row>
    <row r="571" spans="1:26" ht="15.75" customHeight="1">
      <c r="A571" s="138"/>
      <c r="B571" s="138"/>
      <c r="C571" s="123"/>
      <c r="D571" s="138"/>
      <c r="E571" s="138"/>
      <c r="F571" s="138"/>
      <c r="G571" s="138"/>
      <c r="H571" s="138"/>
      <c r="I571" s="138"/>
      <c r="J571" s="1"/>
      <c r="K571" s="1"/>
      <c r="L571" s="1"/>
      <c r="M571" s="1"/>
      <c r="N571" s="1"/>
      <c r="O571" s="1"/>
      <c r="P571" s="1"/>
      <c r="Q571" s="99"/>
      <c r="R571" s="99"/>
      <c r="S571" s="99"/>
      <c r="T571" s="99"/>
      <c r="U571" s="99"/>
      <c r="V571" s="1"/>
      <c r="W571" s="1"/>
      <c r="X571" s="2"/>
      <c r="Y571" s="2"/>
      <c r="Z571" s="2"/>
    </row>
    <row r="572" spans="1:26" ht="15.75" customHeight="1">
      <c r="A572" s="138"/>
      <c r="B572" s="138"/>
      <c r="C572" s="123"/>
      <c r="D572" s="138"/>
      <c r="E572" s="138"/>
      <c r="F572" s="138"/>
      <c r="G572" s="138"/>
      <c r="H572" s="138"/>
      <c r="I572" s="138"/>
      <c r="J572" s="1"/>
      <c r="K572" s="1"/>
      <c r="L572" s="1"/>
      <c r="M572" s="1"/>
      <c r="N572" s="1"/>
      <c r="O572" s="1"/>
      <c r="P572" s="1"/>
      <c r="Q572" s="99"/>
      <c r="R572" s="99"/>
      <c r="S572" s="99"/>
      <c r="T572" s="99"/>
      <c r="U572" s="99"/>
      <c r="V572" s="1"/>
      <c r="W572" s="1"/>
      <c r="X572" s="2"/>
      <c r="Y572" s="2"/>
      <c r="Z572" s="2"/>
    </row>
    <row r="573" spans="1:26" ht="15.75" customHeight="1">
      <c r="A573" s="138"/>
      <c r="B573" s="138"/>
      <c r="C573" s="123"/>
      <c r="D573" s="138"/>
      <c r="E573" s="138"/>
      <c r="F573" s="138"/>
      <c r="G573" s="138"/>
      <c r="H573" s="138"/>
      <c r="I573" s="138"/>
      <c r="J573" s="1"/>
      <c r="K573" s="1"/>
      <c r="L573" s="1"/>
      <c r="M573" s="1"/>
      <c r="N573" s="1"/>
      <c r="O573" s="1"/>
      <c r="P573" s="1"/>
      <c r="Q573" s="99"/>
      <c r="R573" s="99"/>
      <c r="S573" s="99"/>
      <c r="T573" s="99"/>
      <c r="U573" s="99"/>
      <c r="V573" s="1"/>
      <c r="W573" s="1"/>
      <c r="X573" s="2"/>
      <c r="Y573" s="2"/>
      <c r="Z573" s="2"/>
    </row>
    <row r="574" spans="1:26" ht="15.75" customHeight="1">
      <c r="A574" s="138"/>
      <c r="B574" s="138"/>
      <c r="C574" s="123"/>
      <c r="D574" s="138"/>
      <c r="E574" s="138"/>
      <c r="F574" s="138"/>
      <c r="G574" s="138"/>
      <c r="H574" s="138"/>
      <c r="I574" s="138"/>
      <c r="J574" s="1"/>
      <c r="K574" s="1"/>
      <c r="L574" s="1"/>
      <c r="M574" s="1"/>
      <c r="N574" s="1"/>
      <c r="O574" s="1"/>
      <c r="P574" s="1"/>
      <c r="Q574" s="99"/>
      <c r="R574" s="99"/>
      <c r="S574" s="99"/>
      <c r="T574" s="99"/>
      <c r="U574" s="99"/>
      <c r="V574" s="1"/>
      <c r="W574" s="1"/>
      <c r="X574" s="2"/>
      <c r="Y574" s="2"/>
      <c r="Z574" s="2"/>
    </row>
    <row r="575" spans="1:26" ht="15.75" customHeight="1">
      <c r="A575" s="138"/>
      <c r="B575" s="138"/>
      <c r="C575" s="123"/>
      <c r="D575" s="138"/>
      <c r="E575" s="138"/>
      <c r="F575" s="138"/>
      <c r="G575" s="138"/>
      <c r="H575" s="138"/>
      <c r="I575" s="138"/>
      <c r="J575" s="1"/>
      <c r="K575" s="1"/>
      <c r="L575" s="1"/>
      <c r="M575" s="1"/>
      <c r="N575" s="1"/>
      <c r="O575" s="1"/>
      <c r="P575" s="1"/>
      <c r="Q575" s="99"/>
      <c r="R575" s="99"/>
      <c r="S575" s="99"/>
      <c r="T575" s="99"/>
      <c r="U575" s="99"/>
      <c r="V575" s="1"/>
      <c r="W575" s="1"/>
      <c r="X575" s="2"/>
      <c r="Y575" s="2"/>
      <c r="Z575" s="2"/>
    </row>
    <row r="576" spans="1:26" ht="15.75" customHeight="1">
      <c r="A576" s="138"/>
      <c r="B576" s="138"/>
      <c r="C576" s="123"/>
      <c r="D576" s="138"/>
      <c r="E576" s="138"/>
      <c r="F576" s="138"/>
      <c r="G576" s="138"/>
      <c r="H576" s="138"/>
      <c r="I576" s="138"/>
      <c r="J576" s="1"/>
      <c r="K576" s="1"/>
      <c r="L576" s="1"/>
      <c r="M576" s="1"/>
      <c r="N576" s="1"/>
      <c r="O576" s="1"/>
      <c r="P576" s="1"/>
      <c r="Q576" s="99"/>
      <c r="R576" s="99"/>
      <c r="S576" s="99"/>
      <c r="T576" s="99"/>
      <c r="U576" s="99"/>
      <c r="V576" s="1"/>
      <c r="W576" s="1"/>
      <c r="X576" s="2"/>
      <c r="Y576" s="2"/>
      <c r="Z576" s="2"/>
    </row>
    <row r="577" spans="1:26" ht="15.75" customHeight="1">
      <c r="A577" s="138"/>
      <c r="B577" s="138"/>
      <c r="C577" s="123"/>
      <c r="D577" s="138"/>
      <c r="E577" s="138"/>
      <c r="F577" s="138"/>
      <c r="G577" s="138"/>
      <c r="H577" s="138"/>
      <c r="I577" s="138"/>
      <c r="J577" s="1"/>
      <c r="K577" s="1"/>
      <c r="L577" s="1"/>
      <c r="M577" s="1"/>
      <c r="N577" s="1"/>
      <c r="O577" s="1"/>
      <c r="P577" s="1"/>
      <c r="Q577" s="99"/>
      <c r="R577" s="99"/>
      <c r="S577" s="99"/>
      <c r="T577" s="99"/>
      <c r="U577" s="99"/>
      <c r="V577" s="1"/>
      <c r="W577" s="1"/>
      <c r="X577" s="2"/>
      <c r="Y577" s="2"/>
      <c r="Z577" s="2"/>
    </row>
    <row r="578" spans="1:26" ht="15.75" customHeight="1">
      <c r="A578" s="138"/>
      <c r="B578" s="138"/>
      <c r="C578" s="123"/>
      <c r="D578" s="138"/>
      <c r="E578" s="138"/>
      <c r="F578" s="138"/>
      <c r="G578" s="138"/>
      <c r="H578" s="138"/>
      <c r="I578" s="138"/>
      <c r="J578" s="1"/>
      <c r="K578" s="1"/>
      <c r="L578" s="1"/>
      <c r="M578" s="1"/>
      <c r="N578" s="1"/>
      <c r="O578" s="1"/>
      <c r="P578" s="1"/>
      <c r="Q578" s="99"/>
      <c r="R578" s="99"/>
      <c r="S578" s="99"/>
      <c r="T578" s="99"/>
      <c r="U578" s="99"/>
      <c r="V578" s="1"/>
      <c r="W578" s="1"/>
      <c r="X578" s="2"/>
      <c r="Y578" s="2"/>
      <c r="Z578" s="2"/>
    </row>
    <row r="579" spans="1:26" ht="15.75" customHeight="1">
      <c r="A579" s="138"/>
      <c r="B579" s="138"/>
      <c r="C579" s="123"/>
      <c r="D579" s="138"/>
      <c r="E579" s="138"/>
      <c r="F579" s="138"/>
      <c r="G579" s="138"/>
      <c r="H579" s="138"/>
      <c r="I579" s="138"/>
      <c r="J579" s="1"/>
      <c r="K579" s="1"/>
      <c r="L579" s="1"/>
      <c r="M579" s="1"/>
      <c r="N579" s="1"/>
      <c r="O579" s="1"/>
      <c r="P579" s="1"/>
      <c r="Q579" s="99"/>
      <c r="R579" s="99"/>
      <c r="S579" s="99"/>
      <c r="T579" s="99"/>
      <c r="U579" s="99"/>
      <c r="V579" s="1"/>
      <c r="W579" s="1"/>
      <c r="X579" s="2"/>
      <c r="Y579" s="2"/>
      <c r="Z579" s="2"/>
    </row>
    <row r="580" spans="1:26" ht="15.75" customHeight="1">
      <c r="A580" s="138"/>
      <c r="B580" s="138"/>
      <c r="C580" s="123"/>
      <c r="D580" s="138"/>
      <c r="E580" s="138"/>
      <c r="F580" s="138"/>
      <c r="G580" s="138"/>
      <c r="H580" s="138"/>
      <c r="I580" s="138"/>
      <c r="J580" s="1"/>
      <c r="K580" s="1"/>
      <c r="L580" s="1"/>
      <c r="M580" s="1"/>
      <c r="N580" s="1"/>
      <c r="O580" s="1"/>
      <c r="P580" s="1"/>
      <c r="Q580" s="99"/>
      <c r="R580" s="99"/>
      <c r="S580" s="99"/>
      <c r="T580" s="99"/>
      <c r="U580" s="99"/>
      <c r="V580" s="1"/>
      <c r="W580" s="1"/>
      <c r="X580" s="2"/>
      <c r="Y580" s="2"/>
      <c r="Z580" s="2"/>
    </row>
    <row r="581" spans="1:26" ht="15.75" customHeight="1">
      <c r="A581" s="138"/>
      <c r="B581" s="138"/>
      <c r="C581" s="123"/>
      <c r="D581" s="138"/>
      <c r="E581" s="138"/>
      <c r="F581" s="138"/>
      <c r="G581" s="138"/>
      <c r="H581" s="138"/>
      <c r="I581" s="138"/>
      <c r="J581" s="1"/>
      <c r="K581" s="1"/>
      <c r="L581" s="1"/>
      <c r="M581" s="1"/>
      <c r="N581" s="1"/>
      <c r="O581" s="1"/>
      <c r="P581" s="1"/>
      <c r="Q581" s="99"/>
      <c r="R581" s="99"/>
      <c r="S581" s="99"/>
      <c r="T581" s="99"/>
      <c r="U581" s="99"/>
      <c r="V581" s="1"/>
      <c r="W581" s="1"/>
      <c r="X581" s="2"/>
      <c r="Y581" s="2"/>
      <c r="Z581" s="2"/>
    </row>
    <row r="582" spans="1:26" ht="15.75" customHeight="1">
      <c r="A582" s="138"/>
      <c r="B582" s="138"/>
      <c r="C582" s="123"/>
      <c r="D582" s="138"/>
      <c r="E582" s="138"/>
      <c r="F582" s="138"/>
      <c r="G582" s="138"/>
      <c r="H582" s="138"/>
      <c r="I582" s="138"/>
      <c r="J582" s="1"/>
      <c r="K582" s="1"/>
      <c r="L582" s="1"/>
      <c r="M582" s="1"/>
      <c r="N582" s="1"/>
      <c r="O582" s="1"/>
      <c r="P582" s="1"/>
      <c r="Q582" s="99"/>
      <c r="R582" s="99"/>
      <c r="S582" s="99"/>
      <c r="T582" s="99"/>
      <c r="U582" s="99"/>
      <c r="V582" s="1"/>
      <c r="W582" s="1"/>
      <c r="X582" s="2"/>
      <c r="Y582" s="2"/>
      <c r="Z582" s="2"/>
    </row>
    <row r="583" spans="1:26" ht="15.75" customHeight="1">
      <c r="A583" s="138"/>
      <c r="B583" s="138"/>
      <c r="C583" s="123"/>
      <c r="D583" s="138"/>
      <c r="E583" s="138"/>
      <c r="F583" s="138"/>
      <c r="G583" s="138"/>
      <c r="H583" s="138"/>
      <c r="I583" s="138"/>
      <c r="J583" s="1"/>
      <c r="K583" s="1"/>
      <c r="L583" s="1"/>
      <c r="M583" s="1"/>
      <c r="N583" s="1"/>
      <c r="O583" s="1"/>
      <c r="P583" s="1"/>
      <c r="Q583" s="99"/>
      <c r="R583" s="99"/>
      <c r="S583" s="99"/>
      <c r="T583" s="99"/>
      <c r="U583" s="99"/>
      <c r="V583" s="1"/>
      <c r="W583" s="1"/>
      <c r="X583" s="2"/>
      <c r="Y583" s="2"/>
      <c r="Z583" s="2"/>
    </row>
    <row r="584" spans="1:26" ht="15.75" customHeight="1">
      <c r="A584" s="138"/>
      <c r="B584" s="138"/>
      <c r="C584" s="123"/>
      <c r="D584" s="138"/>
      <c r="E584" s="138"/>
      <c r="F584" s="138"/>
      <c r="G584" s="138"/>
      <c r="H584" s="138"/>
      <c r="I584" s="138"/>
      <c r="J584" s="1"/>
      <c r="K584" s="1"/>
      <c r="L584" s="1"/>
      <c r="M584" s="1"/>
      <c r="N584" s="1"/>
      <c r="O584" s="1"/>
      <c r="P584" s="1"/>
      <c r="Q584" s="99"/>
      <c r="R584" s="99"/>
      <c r="S584" s="99"/>
      <c r="T584" s="99"/>
      <c r="U584" s="99"/>
      <c r="V584" s="1"/>
      <c r="W584" s="1"/>
      <c r="X584" s="2"/>
      <c r="Y584" s="2"/>
      <c r="Z584" s="2"/>
    </row>
    <row r="585" spans="1:26" ht="15.75" customHeight="1">
      <c r="A585" s="138"/>
      <c r="B585" s="138"/>
      <c r="C585" s="123"/>
      <c r="D585" s="138"/>
      <c r="E585" s="138"/>
      <c r="F585" s="138"/>
      <c r="G585" s="138"/>
      <c r="H585" s="138"/>
      <c r="I585" s="138"/>
      <c r="J585" s="1"/>
      <c r="K585" s="1"/>
      <c r="L585" s="1"/>
      <c r="M585" s="1"/>
      <c r="N585" s="1"/>
      <c r="O585" s="1"/>
      <c r="P585" s="1"/>
      <c r="Q585" s="99"/>
      <c r="R585" s="99"/>
      <c r="S585" s="99"/>
      <c r="T585" s="99"/>
      <c r="U585" s="99"/>
      <c r="V585" s="1"/>
      <c r="W585" s="1"/>
      <c r="X585" s="2"/>
      <c r="Y585" s="2"/>
      <c r="Z585" s="2"/>
    </row>
    <row r="586" spans="1:26" ht="15.75" customHeight="1">
      <c r="A586" s="138"/>
      <c r="B586" s="138"/>
      <c r="C586" s="123"/>
      <c r="D586" s="138"/>
      <c r="E586" s="138"/>
      <c r="F586" s="138"/>
      <c r="G586" s="138"/>
      <c r="H586" s="138"/>
      <c r="I586" s="138"/>
      <c r="J586" s="1"/>
      <c r="K586" s="1"/>
      <c r="L586" s="1"/>
      <c r="M586" s="1"/>
      <c r="N586" s="1"/>
      <c r="O586" s="1"/>
      <c r="P586" s="1"/>
      <c r="Q586" s="99"/>
      <c r="R586" s="99"/>
      <c r="S586" s="99"/>
      <c r="T586" s="99"/>
      <c r="U586" s="99"/>
      <c r="V586" s="1"/>
      <c r="W586" s="1"/>
      <c r="X586" s="2"/>
      <c r="Y586" s="2"/>
      <c r="Z586" s="2"/>
    </row>
    <row r="587" spans="1:26" ht="15.75" customHeight="1">
      <c r="A587" s="138"/>
      <c r="B587" s="138"/>
      <c r="C587" s="123"/>
      <c r="D587" s="138"/>
      <c r="E587" s="138"/>
      <c r="F587" s="138"/>
      <c r="G587" s="138"/>
      <c r="H587" s="138"/>
      <c r="I587" s="138"/>
      <c r="J587" s="1"/>
      <c r="K587" s="1"/>
      <c r="L587" s="1"/>
      <c r="M587" s="1"/>
      <c r="N587" s="1"/>
      <c r="O587" s="1"/>
      <c r="P587" s="1"/>
      <c r="Q587" s="99"/>
      <c r="R587" s="99"/>
      <c r="S587" s="99"/>
      <c r="T587" s="99"/>
      <c r="U587" s="99"/>
      <c r="V587" s="1"/>
      <c r="W587" s="1"/>
      <c r="X587" s="2"/>
      <c r="Y587" s="2"/>
      <c r="Z587" s="2"/>
    </row>
    <row r="588" spans="1:26" ht="15.75" customHeight="1">
      <c r="A588" s="138"/>
      <c r="B588" s="138"/>
      <c r="C588" s="123"/>
      <c r="D588" s="138"/>
      <c r="E588" s="138"/>
      <c r="F588" s="138"/>
      <c r="G588" s="138"/>
      <c r="H588" s="138"/>
      <c r="I588" s="138"/>
      <c r="J588" s="1"/>
      <c r="K588" s="1"/>
      <c r="L588" s="1"/>
      <c r="M588" s="1"/>
      <c r="N588" s="1"/>
      <c r="O588" s="1"/>
      <c r="P588" s="1"/>
      <c r="Q588" s="99"/>
      <c r="R588" s="99"/>
      <c r="S588" s="99"/>
      <c r="T588" s="99"/>
      <c r="U588" s="99"/>
      <c r="V588" s="1"/>
      <c r="W588" s="1"/>
      <c r="X588" s="2"/>
      <c r="Y588" s="2"/>
      <c r="Z588" s="2"/>
    </row>
    <row r="589" spans="1:26" ht="15.75" customHeight="1">
      <c r="A589" s="138"/>
      <c r="B589" s="138"/>
      <c r="C589" s="123"/>
      <c r="D589" s="138"/>
      <c r="E589" s="138"/>
      <c r="F589" s="138"/>
      <c r="G589" s="138"/>
      <c r="H589" s="138"/>
      <c r="I589" s="138"/>
      <c r="J589" s="1"/>
      <c r="K589" s="1"/>
      <c r="L589" s="1"/>
      <c r="M589" s="1"/>
      <c r="N589" s="1"/>
      <c r="O589" s="1"/>
      <c r="P589" s="1"/>
      <c r="Q589" s="99"/>
      <c r="R589" s="99"/>
      <c r="S589" s="99"/>
      <c r="T589" s="99"/>
      <c r="U589" s="99"/>
      <c r="V589" s="1"/>
      <c r="W589" s="1"/>
      <c r="X589" s="2"/>
      <c r="Y589" s="2"/>
      <c r="Z589" s="2"/>
    </row>
    <row r="590" spans="1:26" ht="15.75" customHeight="1">
      <c r="A590" s="138"/>
      <c r="B590" s="138"/>
      <c r="C590" s="123"/>
      <c r="D590" s="138"/>
      <c r="E590" s="138"/>
      <c r="F590" s="138"/>
      <c r="G590" s="138"/>
      <c r="H590" s="138"/>
      <c r="I590" s="138"/>
      <c r="J590" s="1"/>
      <c r="K590" s="1"/>
      <c r="L590" s="1"/>
      <c r="M590" s="1"/>
      <c r="N590" s="1"/>
      <c r="O590" s="1"/>
      <c r="P590" s="1"/>
      <c r="Q590" s="99"/>
      <c r="R590" s="99"/>
      <c r="S590" s="99"/>
      <c r="T590" s="99"/>
      <c r="U590" s="99"/>
      <c r="V590" s="1"/>
      <c r="W590" s="1"/>
      <c r="X590" s="2"/>
      <c r="Y590" s="2"/>
      <c r="Z590" s="2"/>
    </row>
    <row r="591" spans="1:26" ht="15.75" customHeight="1">
      <c r="A591" s="138"/>
      <c r="B591" s="138"/>
      <c r="C591" s="123"/>
      <c r="D591" s="138"/>
      <c r="E591" s="138"/>
      <c r="F591" s="138"/>
      <c r="G591" s="138"/>
      <c r="H591" s="138"/>
      <c r="I591" s="138"/>
      <c r="J591" s="1"/>
      <c r="K591" s="1"/>
      <c r="L591" s="1"/>
      <c r="M591" s="1"/>
      <c r="N591" s="1"/>
      <c r="O591" s="1"/>
      <c r="P591" s="1"/>
      <c r="Q591" s="99"/>
      <c r="R591" s="99"/>
      <c r="S591" s="99"/>
      <c r="T591" s="99"/>
      <c r="U591" s="99"/>
      <c r="V591" s="1"/>
      <c r="W591" s="1"/>
      <c r="X591" s="2"/>
      <c r="Y591" s="2"/>
      <c r="Z591" s="2"/>
    </row>
    <row r="592" spans="1:26" ht="15.75" customHeight="1">
      <c r="A592" s="138"/>
      <c r="B592" s="138"/>
      <c r="C592" s="123"/>
      <c r="D592" s="138"/>
      <c r="E592" s="138"/>
      <c r="F592" s="138"/>
      <c r="G592" s="138"/>
      <c r="H592" s="138"/>
      <c r="I592" s="138"/>
      <c r="J592" s="1"/>
      <c r="K592" s="1"/>
      <c r="L592" s="1"/>
      <c r="M592" s="1"/>
      <c r="N592" s="1"/>
      <c r="O592" s="1"/>
      <c r="P592" s="1"/>
      <c r="Q592" s="99"/>
      <c r="R592" s="99"/>
      <c r="S592" s="99"/>
      <c r="T592" s="99"/>
      <c r="U592" s="99"/>
      <c r="V592" s="1"/>
      <c r="W592" s="1"/>
      <c r="X592" s="2"/>
      <c r="Y592" s="2"/>
      <c r="Z592" s="2"/>
    </row>
    <row r="593" spans="1:26" ht="15.75" customHeight="1">
      <c r="A593" s="138"/>
      <c r="B593" s="138"/>
      <c r="C593" s="123"/>
      <c r="D593" s="138"/>
      <c r="E593" s="138"/>
      <c r="F593" s="138"/>
      <c r="G593" s="138"/>
      <c r="H593" s="138"/>
      <c r="I593" s="138"/>
      <c r="J593" s="1"/>
      <c r="K593" s="1"/>
      <c r="L593" s="1"/>
      <c r="M593" s="1"/>
      <c r="N593" s="1"/>
      <c r="O593" s="1"/>
      <c r="P593" s="1"/>
      <c r="Q593" s="99"/>
      <c r="R593" s="99"/>
      <c r="S593" s="99"/>
      <c r="T593" s="99"/>
      <c r="U593" s="99"/>
      <c r="V593" s="1"/>
      <c r="W593" s="1"/>
      <c r="X593" s="2"/>
      <c r="Y593" s="2"/>
      <c r="Z593" s="2"/>
    </row>
    <row r="594" spans="1:26" ht="15.75" customHeight="1">
      <c r="A594" s="138"/>
      <c r="B594" s="138"/>
      <c r="C594" s="123"/>
      <c r="D594" s="138"/>
      <c r="E594" s="138"/>
      <c r="F594" s="138"/>
      <c r="G594" s="138"/>
      <c r="H594" s="138"/>
      <c r="I594" s="138"/>
      <c r="J594" s="1"/>
      <c r="K594" s="1"/>
      <c r="L594" s="1"/>
      <c r="M594" s="1"/>
      <c r="N594" s="1"/>
      <c r="O594" s="1"/>
      <c r="P594" s="1"/>
      <c r="Q594" s="99"/>
      <c r="R594" s="99"/>
      <c r="S594" s="99"/>
      <c r="T594" s="99"/>
      <c r="U594" s="99"/>
      <c r="V594" s="1"/>
      <c r="W594" s="1"/>
      <c r="X594" s="2"/>
      <c r="Y594" s="2"/>
      <c r="Z594" s="2"/>
    </row>
    <row r="595" spans="1:26" ht="15.75" customHeight="1">
      <c r="A595" s="138"/>
      <c r="B595" s="138"/>
      <c r="C595" s="123"/>
      <c r="D595" s="138"/>
      <c r="E595" s="138"/>
      <c r="F595" s="138"/>
      <c r="G595" s="138"/>
      <c r="H595" s="138"/>
      <c r="I595" s="138"/>
      <c r="J595" s="1"/>
      <c r="K595" s="1"/>
      <c r="L595" s="1"/>
      <c r="M595" s="1"/>
      <c r="N595" s="1"/>
      <c r="O595" s="1"/>
      <c r="P595" s="1"/>
      <c r="Q595" s="99"/>
      <c r="R595" s="99"/>
      <c r="S595" s="99"/>
      <c r="T595" s="99"/>
      <c r="U595" s="99"/>
      <c r="V595" s="1"/>
      <c r="W595" s="1"/>
      <c r="X595" s="2"/>
      <c r="Y595" s="2"/>
      <c r="Z595" s="2"/>
    </row>
    <row r="596" spans="1:26" ht="15.75" customHeight="1">
      <c r="A596" s="138"/>
      <c r="B596" s="138"/>
      <c r="C596" s="123"/>
      <c r="D596" s="138"/>
      <c r="E596" s="138"/>
      <c r="F596" s="138"/>
      <c r="G596" s="138"/>
      <c r="H596" s="138"/>
      <c r="I596" s="138"/>
      <c r="J596" s="1"/>
      <c r="K596" s="1"/>
      <c r="L596" s="1"/>
      <c r="M596" s="1"/>
      <c r="N596" s="1"/>
      <c r="O596" s="1"/>
      <c r="P596" s="1"/>
      <c r="Q596" s="99"/>
      <c r="R596" s="99"/>
      <c r="S596" s="99"/>
      <c r="T596" s="99"/>
      <c r="U596" s="99"/>
      <c r="V596" s="1"/>
      <c r="W596" s="1"/>
      <c r="X596" s="2"/>
      <c r="Y596" s="2"/>
      <c r="Z596" s="2"/>
    </row>
    <row r="597" spans="1:26" ht="15.75" customHeight="1">
      <c r="A597" s="138"/>
      <c r="B597" s="138"/>
      <c r="C597" s="123"/>
      <c r="D597" s="138"/>
      <c r="E597" s="138"/>
      <c r="F597" s="138"/>
      <c r="G597" s="138"/>
      <c r="H597" s="138"/>
      <c r="I597" s="138"/>
      <c r="J597" s="1"/>
      <c r="K597" s="1"/>
      <c r="L597" s="1"/>
      <c r="M597" s="1"/>
      <c r="N597" s="1"/>
      <c r="O597" s="1"/>
      <c r="P597" s="1"/>
      <c r="Q597" s="99"/>
      <c r="R597" s="99"/>
      <c r="S597" s="99"/>
      <c r="T597" s="99"/>
      <c r="U597" s="99"/>
      <c r="V597" s="1"/>
      <c r="W597" s="1"/>
      <c r="X597" s="2"/>
      <c r="Y597" s="2"/>
      <c r="Z597" s="2"/>
    </row>
    <row r="598" spans="1:26" ht="15.75" customHeight="1">
      <c r="A598" s="138"/>
      <c r="B598" s="138"/>
      <c r="C598" s="123"/>
      <c r="D598" s="138"/>
      <c r="E598" s="138"/>
      <c r="F598" s="138"/>
      <c r="G598" s="138"/>
      <c r="H598" s="138"/>
      <c r="I598" s="138"/>
      <c r="J598" s="1"/>
      <c r="K598" s="1"/>
      <c r="L598" s="1"/>
      <c r="M598" s="1"/>
      <c r="N598" s="1"/>
      <c r="O598" s="1"/>
      <c r="P598" s="1"/>
      <c r="Q598" s="99"/>
      <c r="R598" s="99"/>
      <c r="S598" s="99"/>
      <c r="T598" s="99"/>
      <c r="U598" s="99"/>
      <c r="V598" s="1"/>
      <c r="W598" s="1"/>
      <c r="X598" s="2"/>
      <c r="Y598" s="2"/>
      <c r="Z598" s="2"/>
    </row>
    <row r="599" spans="1:26" ht="15.75" customHeight="1">
      <c r="A599" s="138"/>
      <c r="B599" s="138"/>
      <c r="C599" s="123"/>
      <c r="D599" s="138"/>
      <c r="E599" s="138"/>
      <c r="F599" s="138"/>
      <c r="G599" s="138"/>
      <c r="H599" s="138"/>
      <c r="I599" s="138"/>
      <c r="J599" s="1"/>
      <c r="K599" s="1"/>
      <c r="L599" s="1"/>
      <c r="M599" s="1"/>
      <c r="N599" s="1"/>
      <c r="O599" s="1"/>
      <c r="P599" s="1"/>
      <c r="Q599" s="99"/>
      <c r="R599" s="99"/>
      <c r="S599" s="99"/>
      <c r="T599" s="99"/>
      <c r="U599" s="99"/>
      <c r="V599" s="1"/>
      <c r="W599" s="1"/>
      <c r="X599" s="2"/>
      <c r="Y599" s="2"/>
      <c r="Z599" s="2"/>
    </row>
    <row r="600" spans="1:26" ht="15.75" customHeight="1">
      <c r="A600" s="138"/>
      <c r="B600" s="138"/>
      <c r="C600" s="123"/>
      <c r="D600" s="138"/>
      <c r="E600" s="138"/>
      <c r="F600" s="138"/>
      <c r="G600" s="138"/>
      <c r="H600" s="138"/>
      <c r="I600" s="138"/>
      <c r="J600" s="1"/>
      <c r="K600" s="1"/>
      <c r="L600" s="1"/>
      <c r="M600" s="1"/>
      <c r="N600" s="1"/>
      <c r="O600" s="1"/>
      <c r="P600" s="1"/>
      <c r="Q600" s="99"/>
      <c r="R600" s="99"/>
      <c r="S600" s="99"/>
      <c r="T600" s="99"/>
      <c r="U600" s="99"/>
      <c r="V600" s="1"/>
      <c r="W600" s="1"/>
      <c r="X600" s="2"/>
      <c r="Y600" s="2"/>
      <c r="Z600" s="2"/>
    </row>
    <row r="601" spans="1:26" ht="15.75" customHeight="1">
      <c r="A601" s="138"/>
      <c r="B601" s="138"/>
      <c r="C601" s="123"/>
      <c r="D601" s="138"/>
      <c r="E601" s="138"/>
      <c r="F601" s="138"/>
      <c r="G601" s="138"/>
      <c r="H601" s="138"/>
      <c r="I601" s="138"/>
      <c r="J601" s="1"/>
      <c r="K601" s="1"/>
      <c r="L601" s="1"/>
      <c r="M601" s="1"/>
      <c r="N601" s="1"/>
      <c r="O601" s="1"/>
      <c r="P601" s="1"/>
      <c r="Q601" s="99"/>
      <c r="R601" s="99"/>
      <c r="S601" s="99"/>
      <c r="T601" s="99"/>
      <c r="U601" s="99"/>
      <c r="V601" s="1"/>
      <c r="W601" s="1"/>
      <c r="X601" s="2"/>
      <c r="Y601" s="2"/>
      <c r="Z601" s="2"/>
    </row>
    <row r="602" spans="1:26" ht="15.75" customHeight="1">
      <c r="A602" s="138"/>
      <c r="B602" s="138"/>
      <c r="C602" s="123"/>
      <c r="D602" s="138"/>
      <c r="E602" s="138"/>
      <c r="F602" s="138"/>
      <c r="G602" s="138"/>
      <c r="H602" s="138"/>
      <c r="I602" s="138"/>
      <c r="J602" s="1"/>
      <c r="K602" s="1"/>
      <c r="L602" s="1"/>
      <c r="M602" s="1"/>
      <c r="N602" s="1"/>
      <c r="O602" s="1"/>
      <c r="P602" s="1"/>
      <c r="Q602" s="99"/>
      <c r="R602" s="99"/>
      <c r="S602" s="99"/>
      <c r="T602" s="99"/>
      <c r="U602" s="99"/>
      <c r="V602" s="1"/>
      <c r="W602" s="1"/>
      <c r="X602" s="2"/>
      <c r="Y602" s="2"/>
      <c r="Z602" s="2"/>
    </row>
    <row r="603" spans="1:26" ht="15.75" customHeight="1">
      <c r="A603" s="138"/>
      <c r="B603" s="138"/>
      <c r="C603" s="123"/>
      <c r="D603" s="138"/>
      <c r="E603" s="138"/>
      <c r="F603" s="138"/>
      <c r="G603" s="138"/>
      <c r="H603" s="138"/>
      <c r="I603" s="138"/>
      <c r="J603" s="1"/>
      <c r="K603" s="1"/>
      <c r="L603" s="1"/>
      <c r="M603" s="1"/>
      <c r="N603" s="1"/>
      <c r="O603" s="1"/>
      <c r="P603" s="1"/>
      <c r="Q603" s="99"/>
      <c r="R603" s="99"/>
      <c r="S603" s="99"/>
      <c r="T603" s="99"/>
      <c r="U603" s="99"/>
      <c r="V603" s="1"/>
      <c r="W603" s="1"/>
      <c r="X603" s="2"/>
      <c r="Y603" s="2"/>
      <c r="Z603" s="2"/>
    </row>
    <row r="604" spans="1:26" ht="15.75" customHeight="1">
      <c r="A604" s="138"/>
      <c r="B604" s="138"/>
      <c r="C604" s="123"/>
      <c r="D604" s="138"/>
      <c r="E604" s="138"/>
      <c r="F604" s="138"/>
      <c r="G604" s="138"/>
      <c r="H604" s="138"/>
      <c r="I604" s="138"/>
      <c r="J604" s="1"/>
      <c r="K604" s="1"/>
      <c r="L604" s="1"/>
      <c r="M604" s="1"/>
      <c r="N604" s="1"/>
      <c r="O604" s="1"/>
      <c r="P604" s="1"/>
      <c r="Q604" s="99"/>
      <c r="R604" s="99"/>
      <c r="S604" s="99"/>
      <c r="T604" s="99"/>
      <c r="U604" s="99"/>
      <c r="V604" s="1"/>
      <c r="W604" s="1"/>
      <c r="X604" s="2"/>
      <c r="Y604" s="2"/>
      <c r="Z604" s="2"/>
    </row>
    <row r="605" spans="1:26" ht="15.75" customHeight="1">
      <c r="A605" s="138"/>
      <c r="B605" s="138"/>
      <c r="C605" s="123"/>
      <c r="D605" s="138"/>
      <c r="E605" s="138"/>
      <c r="F605" s="138"/>
      <c r="G605" s="138"/>
      <c r="H605" s="138"/>
      <c r="I605" s="138"/>
      <c r="J605" s="1"/>
      <c r="K605" s="1"/>
      <c r="L605" s="1"/>
      <c r="M605" s="1"/>
      <c r="N605" s="1"/>
      <c r="O605" s="1"/>
      <c r="P605" s="1"/>
      <c r="Q605" s="99"/>
      <c r="R605" s="99"/>
      <c r="S605" s="99"/>
      <c r="T605" s="99"/>
      <c r="U605" s="99"/>
      <c r="V605" s="1"/>
      <c r="W605" s="1"/>
      <c r="X605" s="2"/>
      <c r="Y605" s="2"/>
      <c r="Z605" s="2"/>
    </row>
    <row r="606" spans="1:26" ht="15.75" customHeight="1">
      <c r="A606" s="138"/>
      <c r="B606" s="138"/>
      <c r="C606" s="123"/>
      <c r="D606" s="138"/>
      <c r="E606" s="138"/>
      <c r="F606" s="138"/>
      <c r="G606" s="138"/>
      <c r="H606" s="138"/>
      <c r="I606" s="138"/>
      <c r="J606" s="1"/>
      <c r="K606" s="1"/>
      <c r="L606" s="1"/>
      <c r="M606" s="1"/>
      <c r="N606" s="1"/>
      <c r="O606" s="1"/>
      <c r="P606" s="1"/>
      <c r="Q606" s="99"/>
      <c r="R606" s="99"/>
      <c r="S606" s="99"/>
      <c r="T606" s="99"/>
      <c r="U606" s="99"/>
      <c r="V606" s="1"/>
      <c r="W606" s="1"/>
      <c r="X606" s="2"/>
      <c r="Y606" s="2"/>
      <c r="Z606" s="2"/>
    </row>
    <row r="607" spans="1:26" ht="15.75" customHeight="1">
      <c r="A607" s="138"/>
      <c r="B607" s="138"/>
      <c r="C607" s="123"/>
      <c r="D607" s="138"/>
      <c r="E607" s="138"/>
      <c r="F607" s="138"/>
      <c r="G607" s="138"/>
      <c r="H607" s="138"/>
      <c r="I607" s="138"/>
      <c r="J607" s="1"/>
      <c r="K607" s="1"/>
      <c r="L607" s="1"/>
      <c r="M607" s="1"/>
      <c r="N607" s="1"/>
      <c r="O607" s="1"/>
      <c r="P607" s="1"/>
      <c r="Q607" s="99"/>
      <c r="R607" s="99"/>
      <c r="S607" s="99"/>
      <c r="T607" s="99"/>
      <c r="U607" s="99"/>
      <c r="V607" s="1"/>
      <c r="W607" s="1"/>
      <c r="X607" s="2"/>
      <c r="Y607" s="2"/>
      <c r="Z607" s="2"/>
    </row>
    <row r="608" spans="1:26" ht="15.75" customHeight="1">
      <c r="A608" s="138"/>
      <c r="B608" s="138"/>
      <c r="C608" s="123"/>
      <c r="D608" s="138"/>
      <c r="E608" s="138"/>
      <c r="F608" s="138"/>
      <c r="G608" s="138"/>
      <c r="H608" s="138"/>
      <c r="I608" s="138"/>
      <c r="J608" s="1"/>
      <c r="K608" s="1"/>
      <c r="L608" s="1"/>
      <c r="M608" s="1"/>
      <c r="N608" s="1"/>
      <c r="O608" s="1"/>
      <c r="P608" s="1"/>
      <c r="Q608" s="99"/>
      <c r="R608" s="99"/>
      <c r="S608" s="99"/>
      <c r="T608" s="99"/>
      <c r="U608" s="99"/>
      <c r="V608" s="1"/>
      <c r="W608" s="1"/>
      <c r="X608" s="2"/>
      <c r="Y608" s="2"/>
      <c r="Z608" s="2"/>
    </row>
    <row r="609" spans="1:26" ht="15.75" customHeight="1">
      <c r="A609" s="138"/>
      <c r="B609" s="138"/>
      <c r="C609" s="123"/>
      <c r="D609" s="138"/>
      <c r="E609" s="138"/>
      <c r="F609" s="138"/>
      <c r="G609" s="138"/>
      <c r="H609" s="138"/>
      <c r="I609" s="138"/>
      <c r="J609" s="1"/>
      <c r="K609" s="1"/>
      <c r="L609" s="1"/>
      <c r="M609" s="1"/>
      <c r="N609" s="1"/>
      <c r="O609" s="1"/>
      <c r="P609" s="1"/>
      <c r="Q609" s="99"/>
      <c r="R609" s="99"/>
      <c r="S609" s="99"/>
      <c r="T609" s="99"/>
      <c r="U609" s="99"/>
      <c r="V609" s="1"/>
      <c r="W609" s="1"/>
      <c r="X609" s="2"/>
      <c r="Y609" s="2"/>
      <c r="Z609" s="2"/>
    </row>
    <row r="610" spans="1:26" ht="15.75" customHeight="1">
      <c r="A610" s="138"/>
      <c r="B610" s="138"/>
      <c r="C610" s="123"/>
      <c r="D610" s="138"/>
      <c r="E610" s="138"/>
      <c r="F610" s="138"/>
      <c r="G610" s="138"/>
      <c r="H610" s="138"/>
      <c r="I610" s="138"/>
      <c r="J610" s="1"/>
      <c r="K610" s="1"/>
      <c r="L610" s="1"/>
      <c r="M610" s="1"/>
      <c r="N610" s="1"/>
      <c r="O610" s="1"/>
      <c r="P610" s="1"/>
      <c r="Q610" s="99"/>
      <c r="R610" s="99"/>
      <c r="S610" s="99"/>
      <c r="T610" s="99"/>
      <c r="U610" s="99"/>
      <c r="V610" s="1"/>
      <c r="W610" s="1"/>
      <c r="X610" s="2"/>
      <c r="Y610" s="2"/>
      <c r="Z610" s="2"/>
    </row>
    <row r="611" spans="1:26" ht="15.75" customHeight="1">
      <c r="A611" s="138"/>
      <c r="B611" s="138"/>
      <c r="C611" s="123"/>
      <c r="D611" s="138"/>
      <c r="E611" s="138"/>
      <c r="F611" s="138"/>
      <c r="G611" s="138"/>
      <c r="H611" s="138"/>
      <c r="I611" s="138"/>
      <c r="J611" s="1"/>
      <c r="K611" s="1"/>
      <c r="L611" s="1"/>
      <c r="M611" s="1"/>
      <c r="N611" s="1"/>
      <c r="O611" s="1"/>
      <c r="P611" s="1"/>
      <c r="Q611" s="99"/>
      <c r="R611" s="99"/>
      <c r="S611" s="99"/>
      <c r="T611" s="99"/>
      <c r="U611" s="99"/>
      <c r="V611" s="1"/>
      <c r="W611" s="1"/>
      <c r="X611" s="2"/>
      <c r="Y611" s="2"/>
      <c r="Z611" s="2"/>
    </row>
    <row r="612" spans="1:26" ht="15.75" customHeight="1">
      <c r="A612" s="138"/>
      <c r="B612" s="138"/>
      <c r="C612" s="123"/>
      <c r="D612" s="138"/>
      <c r="E612" s="138"/>
      <c r="F612" s="138"/>
      <c r="G612" s="138"/>
      <c r="H612" s="138"/>
      <c r="I612" s="138"/>
      <c r="J612" s="1"/>
      <c r="K612" s="1"/>
      <c r="L612" s="1"/>
      <c r="M612" s="1"/>
      <c r="N612" s="1"/>
      <c r="O612" s="1"/>
      <c r="P612" s="1"/>
      <c r="Q612" s="99"/>
      <c r="R612" s="99"/>
      <c r="S612" s="99"/>
      <c r="T612" s="99"/>
      <c r="U612" s="99"/>
      <c r="V612" s="1"/>
      <c r="W612" s="1"/>
      <c r="X612" s="2"/>
      <c r="Y612" s="2"/>
      <c r="Z612" s="2"/>
    </row>
    <row r="613" spans="1:26" ht="15.75" customHeight="1">
      <c r="A613" s="138"/>
      <c r="B613" s="138"/>
      <c r="C613" s="123"/>
      <c r="D613" s="138"/>
      <c r="E613" s="138"/>
      <c r="F613" s="138"/>
      <c r="G613" s="138"/>
      <c r="H613" s="138"/>
      <c r="I613" s="138"/>
      <c r="J613" s="1"/>
      <c r="K613" s="1"/>
      <c r="L613" s="1"/>
      <c r="M613" s="1"/>
      <c r="N613" s="1"/>
      <c r="O613" s="1"/>
      <c r="P613" s="1"/>
      <c r="Q613" s="99"/>
      <c r="R613" s="99"/>
      <c r="S613" s="99"/>
      <c r="T613" s="99"/>
      <c r="U613" s="99"/>
      <c r="V613" s="1"/>
      <c r="W613" s="1"/>
      <c r="X613" s="2"/>
      <c r="Y613" s="2"/>
      <c r="Z613" s="2"/>
    </row>
    <row r="614" spans="1:26" ht="15.75" customHeight="1">
      <c r="A614" s="138"/>
      <c r="B614" s="138"/>
      <c r="C614" s="123"/>
      <c r="D614" s="138"/>
      <c r="E614" s="138"/>
      <c r="F614" s="138"/>
      <c r="G614" s="138"/>
      <c r="H614" s="138"/>
      <c r="I614" s="138"/>
      <c r="J614" s="1"/>
      <c r="K614" s="1"/>
      <c r="L614" s="1"/>
      <c r="M614" s="1"/>
      <c r="N614" s="1"/>
      <c r="O614" s="1"/>
      <c r="P614" s="1"/>
      <c r="Q614" s="99"/>
      <c r="R614" s="99"/>
      <c r="S614" s="99"/>
      <c r="T614" s="99"/>
      <c r="U614" s="99"/>
      <c r="V614" s="1"/>
      <c r="W614" s="1"/>
      <c r="X614" s="2"/>
      <c r="Y614" s="2"/>
      <c r="Z614" s="2"/>
    </row>
    <row r="615" spans="1:26" ht="15.75" customHeight="1">
      <c r="A615" s="138"/>
      <c r="B615" s="138"/>
      <c r="C615" s="123"/>
      <c r="D615" s="138"/>
      <c r="E615" s="138"/>
      <c r="F615" s="138"/>
      <c r="G615" s="138"/>
      <c r="H615" s="138"/>
      <c r="I615" s="138"/>
      <c r="J615" s="1"/>
      <c r="K615" s="1"/>
      <c r="L615" s="1"/>
      <c r="M615" s="1"/>
      <c r="N615" s="1"/>
      <c r="O615" s="1"/>
      <c r="P615" s="1"/>
      <c r="Q615" s="99"/>
      <c r="R615" s="99"/>
      <c r="S615" s="99"/>
      <c r="T615" s="99"/>
      <c r="U615" s="99"/>
      <c r="V615" s="1"/>
      <c r="W615" s="1"/>
      <c r="X615" s="2"/>
      <c r="Y615" s="2"/>
      <c r="Z615" s="2"/>
    </row>
    <row r="616" spans="1:26" ht="15.75" customHeight="1">
      <c r="A616" s="138"/>
      <c r="B616" s="138"/>
      <c r="C616" s="123"/>
      <c r="D616" s="138"/>
      <c r="E616" s="138"/>
      <c r="F616" s="138"/>
      <c r="G616" s="138"/>
      <c r="H616" s="138"/>
      <c r="I616" s="138"/>
      <c r="J616" s="1"/>
      <c r="K616" s="1"/>
      <c r="L616" s="1"/>
      <c r="M616" s="1"/>
      <c r="N616" s="1"/>
      <c r="O616" s="1"/>
      <c r="P616" s="1"/>
      <c r="Q616" s="99"/>
      <c r="R616" s="99"/>
      <c r="S616" s="99"/>
      <c r="T616" s="99"/>
      <c r="U616" s="99"/>
      <c r="V616" s="1"/>
      <c r="W616" s="1"/>
      <c r="X616" s="2"/>
      <c r="Y616" s="2"/>
      <c r="Z616" s="2"/>
    </row>
    <row r="617" spans="1:26" ht="15.75" customHeight="1">
      <c r="A617" s="138"/>
      <c r="B617" s="138"/>
      <c r="C617" s="123"/>
      <c r="D617" s="138"/>
      <c r="E617" s="138"/>
      <c r="F617" s="138"/>
      <c r="G617" s="138"/>
      <c r="H617" s="138"/>
      <c r="I617" s="138"/>
      <c r="J617" s="1"/>
      <c r="K617" s="1"/>
      <c r="L617" s="1"/>
      <c r="M617" s="1"/>
      <c r="N617" s="1"/>
      <c r="O617" s="1"/>
      <c r="P617" s="1"/>
      <c r="Q617" s="99"/>
      <c r="R617" s="99"/>
      <c r="S617" s="99"/>
      <c r="T617" s="99"/>
      <c r="U617" s="99"/>
      <c r="V617" s="1"/>
      <c r="W617" s="1"/>
      <c r="X617" s="2"/>
      <c r="Y617" s="2"/>
      <c r="Z617" s="2"/>
    </row>
    <row r="618" spans="1:26" ht="15.75" customHeight="1">
      <c r="A618" s="138"/>
      <c r="B618" s="138"/>
      <c r="C618" s="123"/>
      <c r="D618" s="138"/>
      <c r="E618" s="138"/>
      <c r="F618" s="138"/>
      <c r="G618" s="138"/>
      <c r="H618" s="138"/>
      <c r="I618" s="138"/>
      <c r="J618" s="1"/>
      <c r="K618" s="1"/>
      <c r="L618" s="1"/>
      <c r="M618" s="1"/>
      <c r="N618" s="1"/>
      <c r="O618" s="1"/>
      <c r="P618" s="1"/>
      <c r="Q618" s="99"/>
      <c r="R618" s="99"/>
      <c r="S618" s="99"/>
      <c r="T618" s="99"/>
      <c r="U618" s="99"/>
      <c r="V618" s="1"/>
      <c r="W618" s="1"/>
      <c r="X618" s="2"/>
      <c r="Y618" s="2"/>
      <c r="Z618" s="2"/>
    </row>
    <row r="619" spans="1:26" ht="15.75" customHeight="1">
      <c r="A619" s="138"/>
      <c r="B619" s="138"/>
      <c r="C619" s="123"/>
      <c r="D619" s="138"/>
      <c r="E619" s="138"/>
      <c r="F619" s="138"/>
      <c r="G619" s="138"/>
      <c r="H619" s="138"/>
      <c r="I619" s="138"/>
      <c r="J619" s="1"/>
      <c r="K619" s="1"/>
      <c r="L619" s="1"/>
      <c r="M619" s="1"/>
      <c r="N619" s="1"/>
      <c r="O619" s="1"/>
      <c r="P619" s="1"/>
      <c r="Q619" s="99"/>
      <c r="R619" s="99"/>
      <c r="S619" s="99"/>
      <c r="T619" s="99"/>
      <c r="U619" s="99"/>
      <c r="V619" s="1"/>
      <c r="W619" s="1"/>
      <c r="X619" s="2"/>
      <c r="Y619" s="2"/>
      <c r="Z619" s="2"/>
    </row>
    <row r="620" spans="1:26" ht="15.75" customHeight="1">
      <c r="A620" s="138"/>
      <c r="B620" s="138"/>
      <c r="C620" s="123"/>
      <c r="D620" s="138"/>
      <c r="E620" s="138"/>
      <c r="F620" s="138"/>
      <c r="G620" s="138"/>
      <c r="H620" s="138"/>
      <c r="I620" s="138"/>
      <c r="J620" s="1"/>
      <c r="K620" s="1"/>
      <c r="L620" s="1"/>
      <c r="M620" s="1"/>
      <c r="N620" s="1"/>
      <c r="O620" s="1"/>
      <c r="P620" s="1"/>
      <c r="Q620" s="99"/>
      <c r="R620" s="99"/>
      <c r="S620" s="99"/>
      <c r="T620" s="99"/>
      <c r="U620" s="99"/>
      <c r="V620" s="1"/>
      <c r="W620" s="1"/>
      <c r="X620" s="2"/>
      <c r="Y620" s="2"/>
      <c r="Z620" s="2"/>
    </row>
    <row r="621" spans="1:26" ht="15.75" customHeight="1">
      <c r="A621" s="138"/>
      <c r="B621" s="138"/>
      <c r="C621" s="123"/>
      <c r="D621" s="138"/>
      <c r="E621" s="138"/>
      <c r="F621" s="138"/>
      <c r="G621" s="138"/>
      <c r="H621" s="138"/>
      <c r="I621" s="138"/>
      <c r="J621" s="1"/>
      <c r="K621" s="1"/>
      <c r="L621" s="1"/>
      <c r="M621" s="1"/>
      <c r="N621" s="1"/>
      <c r="O621" s="1"/>
      <c r="P621" s="1"/>
      <c r="Q621" s="99"/>
      <c r="R621" s="99"/>
      <c r="S621" s="99"/>
      <c r="T621" s="99"/>
      <c r="U621" s="99"/>
      <c r="V621" s="1"/>
      <c r="W621" s="1"/>
      <c r="X621" s="2"/>
      <c r="Y621" s="2"/>
      <c r="Z621" s="2"/>
    </row>
    <row r="622" spans="1:26" ht="15.75" customHeight="1">
      <c r="A622" s="138"/>
      <c r="B622" s="138"/>
      <c r="C622" s="123"/>
      <c r="D622" s="138"/>
      <c r="E622" s="138"/>
      <c r="F622" s="138"/>
      <c r="G622" s="138"/>
      <c r="H622" s="138"/>
      <c r="I622" s="138"/>
      <c r="J622" s="1"/>
      <c r="K622" s="1"/>
      <c r="L622" s="1"/>
      <c r="M622" s="1"/>
      <c r="N622" s="1"/>
      <c r="O622" s="1"/>
      <c r="P622" s="1"/>
      <c r="Q622" s="99"/>
      <c r="R622" s="99"/>
      <c r="S622" s="99"/>
      <c r="T622" s="99"/>
      <c r="U622" s="99"/>
      <c r="V622" s="1"/>
      <c r="W622" s="1"/>
      <c r="X622" s="2"/>
      <c r="Y622" s="2"/>
      <c r="Z622" s="2"/>
    </row>
    <row r="623" spans="1:26" ht="15.75" customHeight="1">
      <c r="A623" s="138"/>
      <c r="B623" s="138"/>
      <c r="C623" s="123"/>
      <c r="D623" s="138"/>
      <c r="E623" s="138"/>
      <c r="F623" s="138"/>
      <c r="G623" s="138"/>
      <c r="H623" s="138"/>
      <c r="I623" s="138"/>
      <c r="J623" s="1"/>
      <c r="K623" s="1"/>
      <c r="L623" s="1"/>
      <c r="M623" s="1"/>
      <c r="N623" s="1"/>
      <c r="O623" s="1"/>
      <c r="P623" s="1"/>
      <c r="Q623" s="99"/>
      <c r="R623" s="99"/>
      <c r="S623" s="99"/>
      <c r="T623" s="99"/>
      <c r="U623" s="99"/>
      <c r="V623" s="1"/>
      <c r="W623" s="1"/>
      <c r="X623" s="2"/>
      <c r="Y623" s="2"/>
      <c r="Z623" s="2"/>
    </row>
    <row r="624" spans="1:26" ht="15.75" customHeight="1">
      <c r="A624" s="138"/>
      <c r="B624" s="138"/>
      <c r="C624" s="123"/>
      <c r="D624" s="138"/>
      <c r="E624" s="138"/>
      <c r="F624" s="138"/>
      <c r="G624" s="138"/>
      <c r="H624" s="138"/>
      <c r="I624" s="138"/>
      <c r="J624" s="1"/>
      <c r="K624" s="1"/>
      <c r="L624" s="1"/>
      <c r="M624" s="1"/>
      <c r="N624" s="1"/>
      <c r="O624" s="1"/>
      <c r="P624" s="1"/>
      <c r="Q624" s="99"/>
      <c r="R624" s="99"/>
      <c r="S624" s="99"/>
      <c r="T624" s="99"/>
      <c r="U624" s="99"/>
      <c r="V624" s="1"/>
      <c r="W624" s="1"/>
      <c r="X624" s="2"/>
      <c r="Y624" s="2"/>
      <c r="Z624" s="2"/>
    </row>
    <row r="625" spans="1:26" ht="15.75" customHeight="1">
      <c r="A625" s="138"/>
      <c r="B625" s="138"/>
      <c r="C625" s="123"/>
      <c r="D625" s="138"/>
      <c r="E625" s="138"/>
      <c r="F625" s="138"/>
      <c r="G625" s="138"/>
      <c r="H625" s="138"/>
      <c r="I625" s="138"/>
      <c r="J625" s="1"/>
      <c r="K625" s="1"/>
      <c r="L625" s="1"/>
      <c r="M625" s="1"/>
      <c r="N625" s="1"/>
      <c r="O625" s="1"/>
      <c r="P625" s="1"/>
      <c r="Q625" s="99"/>
      <c r="R625" s="99"/>
      <c r="S625" s="99"/>
      <c r="T625" s="99"/>
      <c r="U625" s="99"/>
      <c r="V625" s="1"/>
      <c r="W625" s="1"/>
      <c r="X625" s="2"/>
      <c r="Y625" s="2"/>
      <c r="Z625" s="2"/>
    </row>
    <row r="626" spans="1:26" ht="15.75" customHeight="1">
      <c r="A626" s="138"/>
      <c r="B626" s="138"/>
      <c r="C626" s="123"/>
      <c r="D626" s="138"/>
      <c r="E626" s="138"/>
      <c r="F626" s="138"/>
      <c r="G626" s="138"/>
      <c r="H626" s="138"/>
      <c r="I626" s="138"/>
      <c r="J626" s="1"/>
      <c r="K626" s="1"/>
      <c r="L626" s="1"/>
      <c r="M626" s="1"/>
      <c r="N626" s="1"/>
      <c r="O626" s="1"/>
      <c r="P626" s="1"/>
      <c r="Q626" s="99"/>
      <c r="R626" s="99"/>
      <c r="S626" s="99"/>
      <c r="T626" s="99"/>
      <c r="U626" s="99"/>
      <c r="V626" s="1"/>
      <c r="W626" s="1"/>
      <c r="X626" s="2"/>
      <c r="Y626" s="2"/>
      <c r="Z626" s="2"/>
    </row>
    <row r="627" spans="1:26" ht="15.75" customHeight="1">
      <c r="A627" s="138"/>
      <c r="B627" s="138"/>
      <c r="C627" s="123"/>
      <c r="D627" s="138"/>
      <c r="E627" s="138"/>
      <c r="F627" s="138"/>
      <c r="G627" s="138"/>
      <c r="H627" s="138"/>
      <c r="I627" s="138"/>
      <c r="J627" s="1"/>
      <c r="K627" s="1"/>
      <c r="L627" s="1"/>
      <c r="M627" s="1"/>
      <c r="N627" s="1"/>
      <c r="O627" s="1"/>
      <c r="P627" s="1"/>
      <c r="Q627" s="99"/>
      <c r="R627" s="99"/>
      <c r="S627" s="99"/>
      <c r="T627" s="99"/>
      <c r="U627" s="99"/>
      <c r="V627" s="1"/>
      <c r="W627" s="1"/>
      <c r="X627" s="2"/>
      <c r="Y627" s="2"/>
      <c r="Z627" s="2"/>
    </row>
    <row r="628" spans="1:26" ht="15.75" customHeight="1">
      <c r="A628" s="138"/>
      <c r="B628" s="138"/>
      <c r="C628" s="123"/>
      <c r="D628" s="138"/>
      <c r="E628" s="138"/>
      <c r="F628" s="138"/>
      <c r="G628" s="138"/>
      <c r="H628" s="138"/>
      <c r="I628" s="138"/>
      <c r="J628" s="1"/>
      <c r="K628" s="1"/>
      <c r="L628" s="1"/>
      <c r="M628" s="1"/>
      <c r="N628" s="1"/>
      <c r="O628" s="1"/>
      <c r="P628" s="1"/>
      <c r="Q628" s="99"/>
      <c r="R628" s="99"/>
      <c r="S628" s="99"/>
      <c r="T628" s="99"/>
      <c r="U628" s="99"/>
      <c r="V628" s="1"/>
      <c r="W628" s="1"/>
      <c r="X628" s="2"/>
      <c r="Y628" s="2"/>
      <c r="Z628" s="2"/>
    </row>
    <row r="629" spans="1:26" ht="15.75" customHeight="1">
      <c r="A629" s="138"/>
      <c r="B629" s="138"/>
      <c r="C629" s="123"/>
      <c r="D629" s="138"/>
      <c r="E629" s="138"/>
      <c r="F629" s="138"/>
      <c r="G629" s="138"/>
      <c r="H629" s="138"/>
      <c r="I629" s="138"/>
      <c r="J629" s="1"/>
      <c r="K629" s="1"/>
      <c r="L629" s="1"/>
      <c r="M629" s="1"/>
      <c r="N629" s="1"/>
      <c r="O629" s="1"/>
      <c r="P629" s="1"/>
      <c r="Q629" s="99"/>
      <c r="R629" s="99"/>
      <c r="S629" s="99"/>
      <c r="T629" s="99"/>
      <c r="U629" s="99"/>
      <c r="V629" s="1"/>
      <c r="W629" s="1"/>
      <c r="X629" s="2"/>
      <c r="Y629" s="2"/>
      <c r="Z629" s="2"/>
    </row>
    <row r="630" spans="1:26" ht="15.75" customHeight="1">
      <c r="A630" s="138"/>
      <c r="B630" s="138"/>
      <c r="C630" s="123"/>
      <c r="D630" s="138"/>
      <c r="E630" s="138"/>
      <c r="F630" s="138"/>
      <c r="G630" s="138"/>
      <c r="H630" s="138"/>
      <c r="I630" s="138"/>
      <c r="J630" s="1"/>
      <c r="K630" s="1"/>
      <c r="L630" s="1"/>
      <c r="M630" s="1"/>
      <c r="N630" s="1"/>
      <c r="O630" s="1"/>
      <c r="P630" s="1"/>
      <c r="Q630" s="99"/>
      <c r="R630" s="99"/>
      <c r="S630" s="99"/>
      <c r="T630" s="99"/>
      <c r="U630" s="99"/>
      <c r="V630" s="1"/>
      <c r="W630" s="1"/>
      <c r="X630" s="2"/>
      <c r="Y630" s="2"/>
      <c r="Z630" s="2"/>
    </row>
    <row r="631" spans="1:26" ht="15.75" customHeight="1">
      <c r="A631" s="138"/>
      <c r="B631" s="138"/>
      <c r="C631" s="123"/>
      <c r="D631" s="138"/>
      <c r="E631" s="138"/>
      <c r="F631" s="138"/>
      <c r="G631" s="138"/>
      <c r="H631" s="138"/>
      <c r="I631" s="138"/>
      <c r="J631" s="1"/>
      <c r="K631" s="1"/>
      <c r="L631" s="1"/>
      <c r="M631" s="1"/>
      <c r="N631" s="1"/>
      <c r="O631" s="1"/>
      <c r="P631" s="1"/>
      <c r="Q631" s="99"/>
      <c r="R631" s="99"/>
      <c r="S631" s="99"/>
      <c r="T631" s="99"/>
      <c r="U631" s="99"/>
      <c r="V631" s="1"/>
      <c r="W631" s="1"/>
      <c r="X631" s="2"/>
      <c r="Y631" s="2"/>
      <c r="Z631" s="2"/>
    </row>
    <row r="632" spans="1:26" ht="15.75" customHeight="1">
      <c r="A632" s="138"/>
      <c r="B632" s="138"/>
      <c r="C632" s="123"/>
      <c r="D632" s="138"/>
      <c r="E632" s="138"/>
      <c r="F632" s="138"/>
      <c r="G632" s="138"/>
      <c r="H632" s="138"/>
      <c r="I632" s="138"/>
      <c r="J632" s="1"/>
      <c r="K632" s="1"/>
      <c r="L632" s="1"/>
      <c r="M632" s="1"/>
      <c r="N632" s="1"/>
      <c r="O632" s="1"/>
      <c r="P632" s="1"/>
      <c r="Q632" s="99"/>
      <c r="R632" s="99"/>
      <c r="S632" s="99"/>
      <c r="T632" s="99"/>
      <c r="U632" s="99"/>
      <c r="V632" s="1"/>
      <c r="W632" s="1"/>
      <c r="X632" s="2"/>
      <c r="Y632" s="2"/>
      <c r="Z632" s="2"/>
    </row>
    <row r="633" spans="1:26" ht="15.75" customHeight="1">
      <c r="A633" s="138"/>
      <c r="B633" s="138"/>
      <c r="C633" s="123"/>
      <c r="D633" s="138"/>
      <c r="E633" s="138"/>
      <c r="F633" s="138"/>
      <c r="G633" s="138"/>
      <c r="H633" s="138"/>
      <c r="I633" s="138"/>
      <c r="J633" s="1"/>
      <c r="K633" s="1"/>
      <c r="L633" s="1"/>
      <c r="M633" s="1"/>
      <c r="N633" s="1"/>
      <c r="O633" s="1"/>
      <c r="P633" s="1"/>
      <c r="Q633" s="99"/>
      <c r="R633" s="99"/>
      <c r="S633" s="99"/>
      <c r="T633" s="99"/>
      <c r="U633" s="99"/>
      <c r="V633" s="1"/>
      <c r="W633" s="1"/>
      <c r="X633" s="2"/>
      <c r="Y633" s="2"/>
      <c r="Z633" s="2"/>
    </row>
    <row r="634" spans="1:26" ht="15.75" customHeight="1">
      <c r="A634" s="138"/>
      <c r="B634" s="138"/>
      <c r="C634" s="123"/>
      <c r="D634" s="138"/>
      <c r="E634" s="138"/>
      <c r="F634" s="138"/>
      <c r="G634" s="138"/>
      <c r="H634" s="138"/>
      <c r="I634" s="138"/>
      <c r="J634" s="1"/>
      <c r="K634" s="1"/>
      <c r="L634" s="1"/>
      <c r="M634" s="1"/>
      <c r="N634" s="1"/>
      <c r="O634" s="1"/>
      <c r="P634" s="1"/>
      <c r="Q634" s="99"/>
      <c r="R634" s="99"/>
      <c r="S634" s="99"/>
      <c r="T634" s="99"/>
      <c r="U634" s="99"/>
      <c r="V634" s="1"/>
      <c r="W634" s="1"/>
      <c r="X634" s="2"/>
      <c r="Y634" s="2"/>
      <c r="Z634" s="2"/>
    </row>
    <row r="635" spans="1:26" ht="15.75" customHeight="1">
      <c r="A635" s="138"/>
      <c r="B635" s="138"/>
      <c r="C635" s="123"/>
      <c r="D635" s="138"/>
      <c r="E635" s="138"/>
      <c r="F635" s="138"/>
      <c r="G635" s="138"/>
      <c r="H635" s="138"/>
      <c r="I635" s="138"/>
      <c r="J635" s="1"/>
      <c r="K635" s="1"/>
      <c r="L635" s="1"/>
      <c r="M635" s="1"/>
      <c r="N635" s="1"/>
      <c r="O635" s="1"/>
      <c r="P635" s="1"/>
      <c r="Q635" s="99"/>
      <c r="R635" s="99"/>
      <c r="S635" s="99"/>
      <c r="T635" s="99"/>
      <c r="U635" s="99"/>
      <c r="V635" s="1"/>
      <c r="W635" s="1"/>
      <c r="X635" s="2"/>
      <c r="Y635" s="2"/>
      <c r="Z635" s="2"/>
    </row>
    <row r="636" spans="1:26" ht="15.75" customHeight="1">
      <c r="A636" s="138"/>
      <c r="B636" s="138"/>
      <c r="C636" s="123"/>
      <c r="D636" s="138"/>
      <c r="E636" s="138"/>
      <c r="F636" s="138"/>
      <c r="G636" s="138"/>
      <c r="H636" s="138"/>
      <c r="I636" s="138"/>
      <c r="J636" s="1"/>
      <c r="K636" s="1"/>
      <c r="L636" s="1"/>
      <c r="M636" s="1"/>
      <c r="N636" s="1"/>
      <c r="O636" s="1"/>
      <c r="P636" s="1"/>
      <c r="Q636" s="99"/>
      <c r="R636" s="99"/>
      <c r="S636" s="99"/>
      <c r="T636" s="99"/>
      <c r="U636" s="99"/>
      <c r="V636" s="1"/>
      <c r="W636" s="1"/>
      <c r="X636" s="2"/>
      <c r="Y636" s="2"/>
      <c r="Z636" s="2"/>
    </row>
    <row r="637" spans="1:26" ht="15.75" customHeight="1">
      <c r="A637" s="138"/>
      <c r="B637" s="138"/>
      <c r="C637" s="123"/>
      <c r="D637" s="138"/>
      <c r="E637" s="138"/>
      <c r="F637" s="138"/>
      <c r="G637" s="138"/>
      <c r="H637" s="138"/>
      <c r="I637" s="138"/>
      <c r="J637" s="1"/>
      <c r="K637" s="1"/>
      <c r="L637" s="1"/>
      <c r="M637" s="1"/>
      <c r="N637" s="1"/>
      <c r="O637" s="1"/>
      <c r="P637" s="1"/>
      <c r="Q637" s="99"/>
      <c r="R637" s="99"/>
      <c r="S637" s="99"/>
      <c r="T637" s="99"/>
      <c r="U637" s="99"/>
      <c r="V637" s="1"/>
      <c r="W637" s="1"/>
      <c r="X637" s="2"/>
      <c r="Y637" s="2"/>
      <c r="Z637" s="2"/>
    </row>
    <row r="638" spans="1:26" ht="15.75" customHeight="1">
      <c r="A638" s="138"/>
      <c r="B638" s="138"/>
      <c r="C638" s="123"/>
      <c r="D638" s="138"/>
      <c r="E638" s="138"/>
      <c r="F638" s="138"/>
      <c r="G638" s="138"/>
      <c r="H638" s="138"/>
      <c r="I638" s="138"/>
      <c r="J638" s="1"/>
      <c r="K638" s="1"/>
      <c r="L638" s="1"/>
      <c r="M638" s="1"/>
      <c r="N638" s="1"/>
      <c r="O638" s="1"/>
      <c r="P638" s="1"/>
      <c r="Q638" s="99"/>
      <c r="R638" s="99"/>
      <c r="S638" s="99"/>
      <c r="T638" s="99"/>
      <c r="U638" s="99"/>
      <c r="V638" s="1"/>
      <c r="W638" s="1"/>
      <c r="X638" s="2"/>
      <c r="Y638" s="2"/>
      <c r="Z638" s="2"/>
    </row>
    <row r="639" spans="1:26" ht="15.75" customHeight="1">
      <c r="A639" s="138"/>
      <c r="B639" s="138"/>
      <c r="C639" s="123"/>
      <c r="D639" s="138"/>
      <c r="E639" s="138"/>
      <c r="F639" s="138"/>
      <c r="G639" s="138"/>
      <c r="H639" s="138"/>
      <c r="I639" s="138"/>
      <c r="J639" s="1"/>
      <c r="K639" s="1"/>
      <c r="L639" s="1"/>
      <c r="M639" s="1"/>
      <c r="N639" s="1"/>
      <c r="O639" s="1"/>
      <c r="P639" s="1"/>
      <c r="Q639" s="99"/>
      <c r="R639" s="99"/>
      <c r="S639" s="99"/>
      <c r="T639" s="99"/>
      <c r="U639" s="99"/>
      <c r="V639" s="1"/>
      <c r="W639" s="1"/>
      <c r="X639" s="2"/>
      <c r="Y639" s="2"/>
      <c r="Z639" s="2"/>
    </row>
    <row r="640" spans="1:26" ht="15.75" customHeight="1">
      <c r="A640" s="138"/>
      <c r="B640" s="138"/>
      <c r="C640" s="123"/>
      <c r="D640" s="138"/>
      <c r="E640" s="138"/>
      <c r="F640" s="138"/>
      <c r="G640" s="138"/>
      <c r="H640" s="138"/>
      <c r="I640" s="138"/>
      <c r="J640" s="1"/>
      <c r="K640" s="1"/>
      <c r="L640" s="1"/>
      <c r="M640" s="1"/>
      <c r="N640" s="1"/>
      <c r="O640" s="1"/>
      <c r="P640" s="1"/>
      <c r="Q640" s="99"/>
      <c r="R640" s="99"/>
      <c r="S640" s="99"/>
      <c r="T640" s="99"/>
      <c r="U640" s="99"/>
      <c r="V640" s="1"/>
      <c r="W640" s="1"/>
      <c r="X640" s="2"/>
      <c r="Y640" s="2"/>
      <c r="Z640" s="2"/>
    </row>
    <row r="641" spans="1:26" ht="15.75" customHeight="1">
      <c r="A641" s="138"/>
      <c r="B641" s="138"/>
      <c r="C641" s="123"/>
      <c r="D641" s="138"/>
      <c r="E641" s="138"/>
      <c r="F641" s="138"/>
      <c r="G641" s="138"/>
      <c r="H641" s="138"/>
      <c r="I641" s="138"/>
      <c r="J641" s="1"/>
      <c r="K641" s="1"/>
      <c r="L641" s="1"/>
      <c r="M641" s="1"/>
      <c r="N641" s="1"/>
      <c r="O641" s="1"/>
      <c r="P641" s="1"/>
      <c r="Q641" s="99"/>
      <c r="R641" s="99"/>
      <c r="S641" s="99"/>
      <c r="T641" s="99"/>
      <c r="U641" s="99"/>
      <c r="V641" s="1"/>
      <c r="W641" s="1"/>
      <c r="X641" s="2"/>
      <c r="Y641" s="2"/>
      <c r="Z641" s="2"/>
    </row>
    <row r="642" spans="1:26" ht="15.75" customHeight="1">
      <c r="A642" s="138"/>
      <c r="B642" s="138"/>
      <c r="C642" s="123"/>
      <c r="D642" s="138"/>
      <c r="E642" s="138"/>
      <c r="F642" s="138"/>
      <c r="G642" s="138"/>
      <c r="H642" s="138"/>
      <c r="I642" s="138"/>
      <c r="J642" s="1"/>
      <c r="K642" s="1"/>
      <c r="L642" s="1"/>
      <c r="M642" s="1"/>
      <c r="N642" s="1"/>
      <c r="O642" s="1"/>
      <c r="P642" s="1"/>
      <c r="Q642" s="99"/>
      <c r="R642" s="99"/>
      <c r="S642" s="99"/>
      <c r="T642" s="99"/>
      <c r="U642" s="99"/>
      <c r="V642" s="1"/>
      <c r="W642" s="1"/>
      <c r="X642" s="2"/>
      <c r="Y642" s="2"/>
      <c r="Z642" s="2"/>
    </row>
    <row r="643" spans="1:26" ht="15.75" customHeight="1">
      <c r="A643" s="138"/>
      <c r="B643" s="138"/>
      <c r="C643" s="123"/>
      <c r="D643" s="138"/>
      <c r="E643" s="138"/>
      <c r="F643" s="138"/>
      <c r="G643" s="138"/>
      <c r="H643" s="138"/>
      <c r="I643" s="138"/>
      <c r="J643" s="1"/>
      <c r="K643" s="1"/>
      <c r="L643" s="1"/>
      <c r="M643" s="1"/>
      <c r="N643" s="1"/>
      <c r="O643" s="1"/>
      <c r="P643" s="1"/>
      <c r="Q643" s="99"/>
      <c r="R643" s="99"/>
      <c r="S643" s="99"/>
      <c r="T643" s="99"/>
      <c r="U643" s="99"/>
      <c r="V643" s="1"/>
      <c r="W643" s="1"/>
      <c r="X643" s="2"/>
      <c r="Y643" s="2"/>
      <c r="Z643" s="2"/>
    </row>
    <row r="644" spans="1:26" ht="15.75" customHeight="1">
      <c r="A644" s="138"/>
      <c r="B644" s="138"/>
      <c r="C644" s="123"/>
      <c r="D644" s="138"/>
      <c r="E644" s="138"/>
      <c r="F644" s="138"/>
      <c r="G644" s="138"/>
      <c r="H644" s="138"/>
      <c r="I644" s="138"/>
      <c r="J644" s="1"/>
      <c r="K644" s="1"/>
      <c r="L644" s="1"/>
      <c r="M644" s="1"/>
      <c r="N644" s="1"/>
      <c r="O644" s="1"/>
      <c r="P644" s="1"/>
      <c r="Q644" s="99"/>
      <c r="R644" s="99"/>
      <c r="S644" s="99"/>
      <c r="T644" s="99"/>
      <c r="U644" s="99"/>
      <c r="V644" s="1"/>
      <c r="W644" s="1"/>
      <c r="X644" s="2"/>
      <c r="Y644" s="2"/>
      <c r="Z644" s="2"/>
    </row>
    <row r="645" spans="1:26" ht="15.75" customHeight="1">
      <c r="A645" s="138"/>
      <c r="B645" s="138"/>
      <c r="C645" s="123"/>
      <c r="D645" s="138"/>
      <c r="E645" s="138"/>
      <c r="F645" s="138"/>
      <c r="G645" s="138"/>
      <c r="H645" s="138"/>
      <c r="I645" s="138"/>
      <c r="J645" s="1"/>
      <c r="K645" s="1"/>
      <c r="L645" s="1"/>
      <c r="M645" s="1"/>
      <c r="N645" s="1"/>
      <c r="O645" s="1"/>
      <c r="P645" s="1"/>
      <c r="Q645" s="99"/>
      <c r="R645" s="99"/>
      <c r="S645" s="99"/>
      <c r="T645" s="99"/>
      <c r="U645" s="99"/>
      <c r="V645" s="1"/>
      <c r="W645" s="1"/>
      <c r="X645" s="2"/>
      <c r="Y645" s="2"/>
      <c r="Z645" s="2"/>
    </row>
    <row r="646" spans="1:26" ht="15.75" customHeight="1">
      <c r="A646" s="138"/>
      <c r="B646" s="138"/>
      <c r="C646" s="123"/>
      <c r="D646" s="138"/>
      <c r="E646" s="138"/>
      <c r="F646" s="138"/>
      <c r="G646" s="138"/>
      <c r="H646" s="138"/>
      <c r="I646" s="138"/>
      <c r="J646" s="1"/>
      <c r="K646" s="1"/>
      <c r="L646" s="1"/>
      <c r="M646" s="1"/>
      <c r="N646" s="1"/>
      <c r="O646" s="1"/>
      <c r="P646" s="1"/>
      <c r="Q646" s="99"/>
      <c r="R646" s="99"/>
      <c r="S646" s="99"/>
      <c r="T646" s="99"/>
      <c r="U646" s="99"/>
      <c r="V646" s="1"/>
      <c r="W646" s="1"/>
      <c r="X646" s="2"/>
      <c r="Y646" s="2"/>
      <c r="Z646" s="2"/>
    </row>
    <row r="647" spans="1:26" ht="15.75" customHeight="1">
      <c r="A647" s="138"/>
      <c r="B647" s="138"/>
      <c r="C647" s="123"/>
      <c r="D647" s="138"/>
      <c r="E647" s="138"/>
      <c r="F647" s="138"/>
      <c r="G647" s="138"/>
      <c r="H647" s="138"/>
      <c r="I647" s="138"/>
      <c r="J647" s="1"/>
      <c r="K647" s="1"/>
      <c r="L647" s="1"/>
      <c r="M647" s="1"/>
      <c r="N647" s="1"/>
      <c r="O647" s="1"/>
      <c r="P647" s="1"/>
      <c r="Q647" s="99"/>
      <c r="R647" s="99"/>
      <c r="S647" s="99"/>
      <c r="T647" s="99"/>
      <c r="U647" s="99"/>
      <c r="V647" s="1"/>
      <c r="W647" s="1"/>
      <c r="X647" s="2"/>
      <c r="Y647" s="2"/>
      <c r="Z647" s="2"/>
    </row>
    <row r="648" spans="1:26" ht="15.75" customHeight="1">
      <c r="A648" s="138"/>
      <c r="B648" s="138"/>
      <c r="C648" s="123"/>
      <c r="D648" s="138"/>
      <c r="E648" s="138"/>
      <c r="F648" s="138"/>
      <c r="G648" s="138"/>
      <c r="H648" s="138"/>
      <c r="I648" s="138"/>
      <c r="J648" s="1"/>
      <c r="K648" s="1"/>
      <c r="L648" s="1"/>
      <c r="M648" s="1"/>
      <c r="N648" s="1"/>
      <c r="O648" s="1"/>
      <c r="P648" s="1"/>
      <c r="Q648" s="99"/>
      <c r="R648" s="99"/>
      <c r="S648" s="99"/>
      <c r="T648" s="99"/>
      <c r="U648" s="99"/>
      <c r="V648" s="1"/>
      <c r="W648" s="1"/>
      <c r="X648" s="2"/>
      <c r="Y648" s="2"/>
      <c r="Z648" s="2"/>
    </row>
    <row r="649" spans="1:26" ht="15.75" customHeight="1">
      <c r="A649" s="138"/>
      <c r="B649" s="138"/>
      <c r="C649" s="123"/>
      <c r="D649" s="138"/>
      <c r="E649" s="138"/>
      <c r="F649" s="138"/>
      <c r="G649" s="138"/>
      <c r="H649" s="138"/>
      <c r="I649" s="138"/>
      <c r="J649" s="1"/>
      <c r="K649" s="1"/>
      <c r="L649" s="1"/>
      <c r="M649" s="1"/>
      <c r="N649" s="1"/>
      <c r="O649" s="1"/>
      <c r="P649" s="1"/>
      <c r="Q649" s="99"/>
      <c r="R649" s="99"/>
      <c r="S649" s="99"/>
      <c r="T649" s="99"/>
      <c r="U649" s="99"/>
      <c r="V649" s="1"/>
      <c r="W649" s="1"/>
      <c r="X649" s="2"/>
      <c r="Y649" s="2"/>
      <c r="Z649" s="2"/>
    </row>
    <row r="650" spans="1:26" ht="15.75" customHeight="1">
      <c r="A650" s="138"/>
      <c r="B650" s="138"/>
      <c r="C650" s="123"/>
      <c r="D650" s="138"/>
      <c r="E650" s="138"/>
      <c r="F650" s="138"/>
      <c r="G650" s="138"/>
      <c r="H650" s="138"/>
      <c r="I650" s="138"/>
      <c r="J650" s="1"/>
      <c r="K650" s="1"/>
      <c r="L650" s="1"/>
      <c r="M650" s="1"/>
      <c r="N650" s="1"/>
      <c r="O650" s="1"/>
      <c r="P650" s="1"/>
      <c r="Q650" s="99"/>
      <c r="R650" s="99"/>
      <c r="S650" s="99"/>
      <c r="T650" s="99"/>
      <c r="U650" s="99"/>
      <c r="V650" s="1"/>
      <c r="W650" s="1"/>
      <c r="X650" s="2"/>
      <c r="Y650" s="2"/>
      <c r="Z650" s="2"/>
    </row>
    <row r="651" spans="1:26" ht="15.75" customHeight="1">
      <c r="A651" s="138"/>
      <c r="B651" s="138"/>
      <c r="C651" s="123"/>
      <c r="D651" s="138"/>
      <c r="E651" s="138"/>
      <c r="F651" s="138"/>
      <c r="G651" s="138"/>
      <c r="H651" s="138"/>
      <c r="I651" s="138"/>
      <c r="J651" s="1"/>
      <c r="K651" s="1"/>
      <c r="L651" s="1"/>
      <c r="M651" s="1"/>
      <c r="N651" s="1"/>
      <c r="O651" s="1"/>
      <c r="P651" s="1"/>
      <c r="Q651" s="99"/>
      <c r="R651" s="99"/>
      <c r="S651" s="99"/>
      <c r="T651" s="99"/>
      <c r="U651" s="99"/>
      <c r="V651" s="1"/>
      <c r="W651" s="1"/>
      <c r="X651" s="2"/>
      <c r="Y651" s="2"/>
      <c r="Z651" s="2"/>
    </row>
    <row r="652" spans="1:26" ht="15.75" customHeight="1">
      <c r="A652" s="138"/>
      <c r="B652" s="138"/>
      <c r="C652" s="123"/>
      <c r="D652" s="138"/>
      <c r="E652" s="138"/>
      <c r="F652" s="138"/>
      <c r="G652" s="138"/>
      <c r="H652" s="138"/>
      <c r="I652" s="138"/>
      <c r="J652" s="1"/>
      <c r="K652" s="1"/>
      <c r="L652" s="1"/>
      <c r="M652" s="1"/>
      <c r="N652" s="1"/>
      <c r="O652" s="1"/>
      <c r="P652" s="1"/>
      <c r="Q652" s="99"/>
      <c r="R652" s="99"/>
      <c r="S652" s="99"/>
      <c r="T652" s="99"/>
      <c r="U652" s="99"/>
      <c r="V652" s="1"/>
      <c r="W652" s="1"/>
      <c r="X652" s="2"/>
      <c r="Y652" s="2"/>
      <c r="Z652" s="2"/>
    </row>
    <row r="653" spans="1:26" ht="15.75" customHeight="1">
      <c r="A653" s="138"/>
      <c r="B653" s="138"/>
      <c r="C653" s="123"/>
      <c r="D653" s="138"/>
      <c r="E653" s="138"/>
      <c r="F653" s="138"/>
      <c r="G653" s="138"/>
      <c r="H653" s="138"/>
      <c r="I653" s="138"/>
      <c r="J653" s="1"/>
      <c r="K653" s="1"/>
      <c r="L653" s="1"/>
      <c r="M653" s="1"/>
      <c r="N653" s="1"/>
      <c r="O653" s="1"/>
      <c r="P653" s="1"/>
      <c r="Q653" s="99"/>
      <c r="R653" s="99"/>
      <c r="S653" s="99"/>
      <c r="T653" s="99"/>
      <c r="U653" s="99"/>
      <c r="V653" s="1"/>
      <c r="W653" s="1"/>
      <c r="X653" s="2"/>
      <c r="Y653" s="2"/>
      <c r="Z653" s="2"/>
    </row>
    <row r="654" spans="1:26" ht="15.75" customHeight="1">
      <c r="A654" s="138"/>
      <c r="B654" s="138"/>
      <c r="C654" s="123"/>
      <c r="D654" s="138"/>
      <c r="E654" s="138"/>
      <c r="F654" s="138"/>
      <c r="G654" s="138"/>
      <c r="H654" s="138"/>
      <c r="I654" s="138"/>
      <c r="J654" s="1"/>
      <c r="K654" s="1"/>
      <c r="L654" s="1"/>
      <c r="M654" s="1"/>
      <c r="N654" s="1"/>
      <c r="O654" s="1"/>
      <c r="P654" s="1"/>
      <c r="Q654" s="99"/>
      <c r="R654" s="99"/>
      <c r="S654" s="99"/>
      <c r="T654" s="99"/>
      <c r="U654" s="99"/>
      <c r="V654" s="1"/>
      <c r="W654" s="1"/>
      <c r="X654" s="2"/>
      <c r="Y654" s="2"/>
      <c r="Z654" s="2"/>
    </row>
    <row r="655" spans="1:26" ht="15.75" customHeight="1">
      <c r="A655" s="138"/>
      <c r="B655" s="138"/>
      <c r="C655" s="123"/>
      <c r="D655" s="138"/>
      <c r="E655" s="138"/>
      <c r="F655" s="138"/>
      <c r="G655" s="138"/>
      <c r="H655" s="138"/>
      <c r="I655" s="138"/>
      <c r="J655" s="1"/>
      <c r="K655" s="1"/>
      <c r="L655" s="1"/>
      <c r="M655" s="1"/>
      <c r="N655" s="1"/>
      <c r="O655" s="1"/>
      <c r="P655" s="1"/>
      <c r="Q655" s="99"/>
      <c r="R655" s="99"/>
      <c r="S655" s="99"/>
      <c r="T655" s="99"/>
      <c r="U655" s="99"/>
      <c r="V655" s="1"/>
      <c r="W655" s="1"/>
      <c r="X655" s="2"/>
      <c r="Y655" s="2"/>
      <c r="Z655" s="2"/>
    </row>
    <row r="656" spans="1:26" ht="15.75" customHeight="1">
      <c r="A656" s="138"/>
      <c r="B656" s="138"/>
      <c r="C656" s="123"/>
      <c r="D656" s="138"/>
      <c r="E656" s="138"/>
      <c r="F656" s="138"/>
      <c r="G656" s="138"/>
      <c r="H656" s="138"/>
      <c r="I656" s="138"/>
      <c r="J656" s="1"/>
      <c r="K656" s="1"/>
      <c r="L656" s="1"/>
      <c r="M656" s="1"/>
      <c r="N656" s="1"/>
      <c r="O656" s="1"/>
      <c r="P656" s="1"/>
      <c r="Q656" s="99"/>
      <c r="R656" s="99"/>
      <c r="S656" s="99"/>
      <c r="T656" s="99"/>
      <c r="U656" s="99"/>
      <c r="V656" s="1"/>
      <c r="W656" s="1"/>
      <c r="X656" s="2"/>
      <c r="Y656" s="2"/>
      <c r="Z656" s="2"/>
    </row>
    <row r="657" spans="1:26" ht="15.75" customHeight="1">
      <c r="A657" s="138"/>
      <c r="B657" s="138"/>
      <c r="C657" s="123"/>
      <c r="D657" s="138"/>
      <c r="E657" s="138"/>
      <c r="F657" s="138"/>
      <c r="G657" s="138"/>
      <c r="H657" s="138"/>
      <c r="I657" s="138"/>
      <c r="J657" s="1"/>
      <c r="K657" s="1"/>
      <c r="L657" s="1"/>
      <c r="M657" s="1"/>
      <c r="N657" s="1"/>
      <c r="O657" s="1"/>
      <c r="P657" s="1"/>
      <c r="Q657" s="99"/>
      <c r="R657" s="99"/>
      <c r="S657" s="99"/>
      <c r="T657" s="99"/>
      <c r="U657" s="99"/>
      <c r="V657" s="1"/>
      <c r="W657" s="1"/>
      <c r="X657" s="2"/>
      <c r="Y657" s="2"/>
      <c r="Z657" s="2"/>
    </row>
    <row r="658" spans="1:26" ht="15.75" customHeight="1">
      <c r="A658" s="138"/>
      <c r="B658" s="138"/>
      <c r="C658" s="123"/>
      <c r="D658" s="138"/>
      <c r="E658" s="138"/>
      <c r="F658" s="138"/>
      <c r="G658" s="138"/>
      <c r="H658" s="138"/>
      <c r="I658" s="138"/>
      <c r="J658" s="1"/>
      <c r="K658" s="1"/>
      <c r="L658" s="1"/>
      <c r="M658" s="1"/>
      <c r="N658" s="1"/>
      <c r="O658" s="1"/>
      <c r="P658" s="1"/>
      <c r="Q658" s="99"/>
      <c r="R658" s="99"/>
      <c r="S658" s="99"/>
      <c r="T658" s="99"/>
      <c r="U658" s="99"/>
      <c r="V658" s="1"/>
      <c r="W658" s="1"/>
      <c r="X658" s="2"/>
      <c r="Y658" s="2"/>
      <c r="Z658" s="2"/>
    </row>
    <row r="659" spans="1:26" ht="15.75" customHeight="1">
      <c r="A659" s="138"/>
      <c r="B659" s="138"/>
      <c r="C659" s="123"/>
      <c r="D659" s="138"/>
      <c r="E659" s="138"/>
      <c r="F659" s="138"/>
      <c r="G659" s="138"/>
      <c r="H659" s="138"/>
      <c r="I659" s="138"/>
      <c r="J659" s="1"/>
      <c r="K659" s="1"/>
      <c r="L659" s="1"/>
      <c r="M659" s="1"/>
      <c r="N659" s="1"/>
      <c r="O659" s="1"/>
      <c r="P659" s="1"/>
      <c r="Q659" s="99"/>
      <c r="R659" s="99"/>
      <c r="S659" s="99"/>
      <c r="T659" s="99"/>
      <c r="U659" s="99"/>
      <c r="V659" s="1"/>
      <c r="W659" s="1"/>
      <c r="X659" s="2"/>
      <c r="Y659" s="2"/>
      <c r="Z659" s="2"/>
    </row>
    <row r="660" spans="1:26" ht="15.75" customHeight="1">
      <c r="A660" s="138"/>
      <c r="B660" s="138"/>
      <c r="C660" s="123"/>
      <c r="D660" s="138"/>
      <c r="E660" s="138"/>
      <c r="F660" s="138"/>
      <c r="G660" s="138"/>
      <c r="H660" s="138"/>
      <c r="I660" s="138"/>
      <c r="J660" s="1"/>
      <c r="K660" s="1"/>
      <c r="L660" s="1"/>
      <c r="M660" s="1"/>
      <c r="N660" s="1"/>
      <c r="O660" s="1"/>
      <c r="P660" s="1"/>
      <c r="Q660" s="99"/>
      <c r="R660" s="99"/>
      <c r="S660" s="99"/>
      <c r="T660" s="99"/>
      <c r="U660" s="99"/>
      <c r="V660" s="1"/>
      <c r="W660" s="1"/>
      <c r="X660" s="2"/>
      <c r="Y660" s="2"/>
      <c r="Z660" s="2"/>
    </row>
    <row r="661" spans="1:26" ht="15.75" customHeight="1">
      <c r="A661" s="138"/>
      <c r="B661" s="138"/>
      <c r="C661" s="123"/>
      <c r="D661" s="138"/>
      <c r="E661" s="138"/>
      <c r="F661" s="138"/>
      <c r="G661" s="138"/>
      <c r="H661" s="138"/>
      <c r="I661" s="138"/>
      <c r="J661" s="1"/>
      <c r="K661" s="1"/>
      <c r="L661" s="1"/>
      <c r="M661" s="1"/>
      <c r="N661" s="1"/>
      <c r="O661" s="1"/>
      <c r="P661" s="1"/>
      <c r="Q661" s="99"/>
      <c r="R661" s="99"/>
      <c r="S661" s="99"/>
      <c r="T661" s="99"/>
      <c r="U661" s="99"/>
      <c r="V661" s="1"/>
      <c r="W661" s="1"/>
      <c r="X661" s="2"/>
      <c r="Y661" s="2"/>
      <c r="Z661" s="2"/>
    </row>
    <row r="662" spans="1:26" ht="15.75" customHeight="1">
      <c r="A662" s="138"/>
      <c r="B662" s="138"/>
      <c r="C662" s="123"/>
      <c r="D662" s="138"/>
      <c r="E662" s="138"/>
      <c r="F662" s="138"/>
      <c r="G662" s="138"/>
      <c r="H662" s="138"/>
      <c r="I662" s="138"/>
      <c r="J662" s="1"/>
      <c r="K662" s="1"/>
      <c r="L662" s="1"/>
      <c r="M662" s="1"/>
      <c r="N662" s="1"/>
      <c r="O662" s="1"/>
      <c r="P662" s="1"/>
      <c r="Q662" s="99"/>
      <c r="R662" s="99"/>
      <c r="S662" s="99"/>
      <c r="T662" s="99"/>
      <c r="U662" s="99"/>
      <c r="V662" s="1"/>
      <c r="W662" s="1"/>
      <c r="X662" s="2"/>
      <c r="Y662" s="2"/>
      <c r="Z662" s="2"/>
    </row>
    <row r="663" spans="1:26" ht="15.75" customHeight="1">
      <c r="A663" s="138"/>
      <c r="B663" s="138"/>
      <c r="C663" s="123"/>
      <c r="D663" s="138"/>
      <c r="E663" s="138"/>
      <c r="F663" s="138"/>
      <c r="G663" s="138"/>
      <c r="H663" s="138"/>
      <c r="I663" s="138"/>
      <c r="J663" s="1"/>
      <c r="K663" s="1"/>
      <c r="L663" s="1"/>
      <c r="M663" s="1"/>
      <c r="N663" s="1"/>
      <c r="O663" s="1"/>
      <c r="P663" s="1"/>
      <c r="Q663" s="99"/>
      <c r="R663" s="99"/>
      <c r="S663" s="99"/>
      <c r="T663" s="99"/>
      <c r="U663" s="99"/>
      <c r="V663" s="1"/>
      <c r="W663" s="1"/>
      <c r="X663" s="2"/>
      <c r="Y663" s="2"/>
      <c r="Z663" s="2"/>
    </row>
    <row r="664" spans="1:26" ht="15.75" customHeight="1">
      <c r="A664" s="138"/>
      <c r="B664" s="138"/>
      <c r="C664" s="123"/>
      <c r="D664" s="138"/>
      <c r="E664" s="138"/>
      <c r="F664" s="138"/>
      <c r="G664" s="138"/>
      <c r="H664" s="138"/>
      <c r="I664" s="138"/>
      <c r="J664" s="1"/>
      <c r="K664" s="1"/>
      <c r="L664" s="1"/>
      <c r="M664" s="1"/>
      <c r="N664" s="1"/>
      <c r="O664" s="1"/>
      <c r="P664" s="1"/>
      <c r="Q664" s="99"/>
      <c r="R664" s="99"/>
      <c r="S664" s="99"/>
      <c r="T664" s="99"/>
      <c r="U664" s="99"/>
      <c r="V664" s="1"/>
      <c r="W664" s="1"/>
      <c r="X664" s="2"/>
      <c r="Y664" s="2"/>
      <c r="Z664" s="2"/>
    </row>
    <row r="665" spans="1:26" ht="15.75" customHeight="1">
      <c r="A665" s="138"/>
      <c r="B665" s="138"/>
      <c r="C665" s="123"/>
      <c r="D665" s="138"/>
      <c r="E665" s="138"/>
      <c r="F665" s="138"/>
      <c r="G665" s="138"/>
      <c r="H665" s="138"/>
      <c r="I665" s="138"/>
      <c r="J665" s="1"/>
      <c r="K665" s="1"/>
      <c r="L665" s="1"/>
      <c r="M665" s="1"/>
      <c r="N665" s="1"/>
      <c r="O665" s="1"/>
      <c r="P665" s="1"/>
      <c r="Q665" s="99"/>
      <c r="R665" s="99"/>
      <c r="S665" s="99"/>
      <c r="T665" s="99"/>
      <c r="U665" s="99"/>
      <c r="V665" s="1"/>
      <c r="W665" s="1"/>
      <c r="X665" s="2"/>
      <c r="Y665" s="2"/>
      <c r="Z665" s="2"/>
    </row>
    <row r="666" spans="1:26" ht="15.75" customHeight="1">
      <c r="A666" s="138"/>
      <c r="B666" s="138"/>
      <c r="C666" s="123"/>
      <c r="D666" s="138"/>
      <c r="E666" s="138"/>
      <c r="F666" s="138"/>
      <c r="G666" s="138"/>
      <c r="H666" s="138"/>
      <c r="I666" s="138"/>
      <c r="J666" s="1"/>
      <c r="K666" s="1"/>
      <c r="L666" s="1"/>
      <c r="M666" s="1"/>
      <c r="N666" s="1"/>
      <c r="O666" s="1"/>
      <c r="P666" s="1"/>
      <c r="Q666" s="99"/>
      <c r="R666" s="99"/>
      <c r="S666" s="99"/>
      <c r="T666" s="99"/>
      <c r="U666" s="99"/>
      <c r="V666" s="1"/>
      <c r="W666" s="1"/>
      <c r="X666" s="2"/>
      <c r="Y666" s="2"/>
      <c r="Z666" s="2"/>
    </row>
    <row r="667" spans="1:26" ht="15.75" customHeight="1">
      <c r="A667" s="138"/>
      <c r="B667" s="138"/>
      <c r="C667" s="123"/>
      <c r="D667" s="138"/>
      <c r="E667" s="138"/>
      <c r="F667" s="138"/>
      <c r="G667" s="138"/>
      <c r="H667" s="138"/>
      <c r="I667" s="138"/>
      <c r="J667" s="1"/>
      <c r="K667" s="1"/>
      <c r="L667" s="1"/>
      <c r="M667" s="1"/>
      <c r="N667" s="1"/>
      <c r="O667" s="1"/>
      <c r="P667" s="1"/>
      <c r="Q667" s="99"/>
      <c r="R667" s="99"/>
      <c r="S667" s="99"/>
      <c r="T667" s="99"/>
      <c r="U667" s="99"/>
      <c r="V667" s="1"/>
      <c r="W667" s="1"/>
      <c r="X667" s="2"/>
      <c r="Y667" s="2"/>
      <c r="Z667" s="2"/>
    </row>
    <row r="668" spans="1:26" ht="15.75" customHeight="1">
      <c r="A668" s="138"/>
      <c r="B668" s="138"/>
      <c r="C668" s="123"/>
      <c r="D668" s="138"/>
      <c r="E668" s="138"/>
      <c r="F668" s="138"/>
      <c r="G668" s="138"/>
      <c r="H668" s="138"/>
      <c r="I668" s="138"/>
      <c r="J668" s="1"/>
      <c r="K668" s="1"/>
      <c r="L668" s="1"/>
      <c r="M668" s="1"/>
      <c r="N668" s="1"/>
      <c r="O668" s="1"/>
      <c r="P668" s="1"/>
      <c r="Q668" s="99"/>
      <c r="R668" s="99"/>
      <c r="S668" s="99"/>
      <c r="T668" s="99"/>
      <c r="U668" s="99"/>
      <c r="V668" s="1"/>
      <c r="W668" s="1"/>
      <c r="X668" s="2"/>
      <c r="Y668" s="2"/>
      <c r="Z668" s="2"/>
    </row>
    <row r="669" spans="1:26" ht="15.75" customHeight="1">
      <c r="A669" s="138"/>
      <c r="B669" s="138"/>
      <c r="C669" s="123"/>
      <c r="D669" s="138"/>
      <c r="E669" s="138"/>
      <c r="F669" s="138"/>
      <c r="G669" s="138"/>
      <c r="H669" s="138"/>
      <c r="I669" s="138"/>
      <c r="J669" s="1"/>
      <c r="K669" s="1"/>
      <c r="L669" s="1"/>
      <c r="M669" s="1"/>
      <c r="N669" s="1"/>
      <c r="O669" s="1"/>
      <c r="P669" s="1"/>
      <c r="Q669" s="99"/>
      <c r="R669" s="99"/>
      <c r="S669" s="99"/>
      <c r="T669" s="99"/>
      <c r="U669" s="99"/>
      <c r="V669" s="1"/>
      <c r="W669" s="1"/>
      <c r="X669" s="2"/>
      <c r="Y669" s="2"/>
      <c r="Z669" s="2"/>
    </row>
    <row r="670" spans="1:26" ht="15.75" customHeight="1">
      <c r="A670" s="138"/>
      <c r="B670" s="138"/>
      <c r="C670" s="123"/>
      <c r="D670" s="138"/>
      <c r="E670" s="138"/>
      <c r="F670" s="138"/>
      <c r="G670" s="138"/>
      <c r="H670" s="138"/>
      <c r="I670" s="138"/>
      <c r="J670" s="1"/>
      <c r="K670" s="1"/>
      <c r="L670" s="1"/>
      <c r="M670" s="1"/>
      <c r="N670" s="1"/>
      <c r="O670" s="1"/>
      <c r="P670" s="1"/>
      <c r="Q670" s="99"/>
      <c r="R670" s="99"/>
      <c r="S670" s="99"/>
      <c r="T670" s="99"/>
      <c r="U670" s="99"/>
      <c r="V670" s="1"/>
      <c r="W670" s="1"/>
      <c r="X670" s="2"/>
      <c r="Y670" s="2"/>
      <c r="Z670" s="2"/>
    </row>
    <row r="671" spans="1:26" ht="15.75" customHeight="1">
      <c r="A671" s="138"/>
      <c r="B671" s="138"/>
      <c r="C671" s="123"/>
      <c r="D671" s="138"/>
      <c r="E671" s="138"/>
      <c r="F671" s="138"/>
      <c r="G671" s="138"/>
      <c r="H671" s="138"/>
      <c r="I671" s="138"/>
      <c r="J671" s="1"/>
      <c r="K671" s="1"/>
      <c r="L671" s="1"/>
      <c r="M671" s="1"/>
      <c r="N671" s="1"/>
      <c r="O671" s="1"/>
      <c r="P671" s="1"/>
      <c r="Q671" s="99"/>
      <c r="R671" s="99"/>
      <c r="S671" s="99"/>
      <c r="T671" s="99"/>
      <c r="U671" s="99"/>
      <c r="V671" s="1"/>
      <c r="W671" s="1"/>
      <c r="X671" s="2"/>
      <c r="Y671" s="2"/>
      <c r="Z671" s="2"/>
    </row>
    <row r="672" spans="1:26" ht="15.75" customHeight="1">
      <c r="A672" s="138"/>
      <c r="B672" s="138"/>
      <c r="C672" s="123"/>
      <c r="D672" s="138"/>
      <c r="E672" s="138"/>
      <c r="F672" s="138"/>
      <c r="G672" s="138"/>
      <c r="H672" s="138"/>
      <c r="I672" s="138"/>
      <c r="J672" s="1"/>
      <c r="K672" s="1"/>
      <c r="L672" s="1"/>
      <c r="M672" s="1"/>
      <c r="N672" s="1"/>
      <c r="O672" s="1"/>
      <c r="P672" s="1"/>
      <c r="Q672" s="99"/>
      <c r="R672" s="99"/>
      <c r="S672" s="99"/>
      <c r="T672" s="99"/>
      <c r="U672" s="99"/>
      <c r="V672" s="1"/>
      <c r="W672" s="1"/>
      <c r="X672" s="2"/>
      <c r="Y672" s="2"/>
      <c r="Z672" s="2"/>
    </row>
    <row r="673" spans="1:26" ht="15.75" customHeight="1">
      <c r="A673" s="138"/>
      <c r="B673" s="138"/>
      <c r="C673" s="123"/>
      <c r="D673" s="138"/>
      <c r="E673" s="138"/>
      <c r="F673" s="138"/>
      <c r="G673" s="138"/>
      <c r="H673" s="138"/>
      <c r="I673" s="138"/>
      <c r="J673" s="1"/>
      <c r="K673" s="1"/>
      <c r="L673" s="1"/>
      <c r="M673" s="1"/>
      <c r="N673" s="1"/>
      <c r="O673" s="1"/>
      <c r="P673" s="1"/>
      <c r="Q673" s="99"/>
      <c r="R673" s="99"/>
      <c r="S673" s="99"/>
      <c r="T673" s="99"/>
      <c r="U673" s="99"/>
      <c r="V673" s="1"/>
      <c r="W673" s="1"/>
      <c r="X673" s="2"/>
      <c r="Y673" s="2"/>
      <c r="Z673" s="2"/>
    </row>
    <row r="674" spans="1:26" ht="15.75" customHeight="1">
      <c r="A674" s="138"/>
      <c r="B674" s="138"/>
      <c r="C674" s="123"/>
      <c r="D674" s="138"/>
      <c r="E674" s="138"/>
      <c r="F674" s="138"/>
      <c r="G674" s="138"/>
      <c r="H674" s="138"/>
      <c r="I674" s="138"/>
      <c r="J674" s="1"/>
      <c r="K674" s="1"/>
      <c r="L674" s="1"/>
      <c r="M674" s="1"/>
      <c r="N674" s="1"/>
      <c r="O674" s="1"/>
      <c r="P674" s="1"/>
      <c r="Q674" s="99"/>
      <c r="R674" s="99"/>
      <c r="S674" s="99"/>
      <c r="T674" s="99"/>
      <c r="U674" s="99"/>
      <c r="V674" s="1"/>
      <c r="W674" s="1"/>
      <c r="X674" s="2"/>
      <c r="Y674" s="2"/>
      <c r="Z674" s="2"/>
    </row>
    <row r="675" spans="1:26" ht="15.75" customHeight="1">
      <c r="A675" s="138"/>
      <c r="B675" s="138"/>
      <c r="C675" s="123"/>
      <c r="D675" s="138"/>
      <c r="E675" s="138"/>
      <c r="F675" s="138"/>
      <c r="G675" s="138"/>
      <c r="H675" s="138"/>
      <c r="I675" s="138"/>
      <c r="J675" s="1"/>
      <c r="K675" s="1"/>
      <c r="L675" s="1"/>
      <c r="M675" s="1"/>
      <c r="N675" s="1"/>
      <c r="O675" s="1"/>
      <c r="P675" s="1"/>
      <c r="Q675" s="99"/>
      <c r="R675" s="99"/>
      <c r="S675" s="99"/>
      <c r="T675" s="99"/>
      <c r="U675" s="99"/>
      <c r="V675" s="1"/>
      <c r="W675" s="1"/>
      <c r="X675" s="2"/>
      <c r="Y675" s="2"/>
      <c r="Z675" s="2"/>
    </row>
    <row r="676" spans="1:26" ht="15.75" customHeight="1">
      <c r="A676" s="138"/>
      <c r="B676" s="138"/>
      <c r="C676" s="123"/>
      <c r="D676" s="138"/>
      <c r="E676" s="138"/>
      <c r="F676" s="138"/>
      <c r="G676" s="138"/>
      <c r="H676" s="138"/>
      <c r="I676" s="138"/>
      <c r="J676" s="1"/>
      <c r="K676" s="1"/>
      <c r="L676" s="1"/>
      <c r="M676" s="1"/>
      <c r="N676" s="1"/>
      <c r="O676" s="1"/>
      <c r="P676" s="1"/>
      <c r="Q676" s="99"/>
      <c r="R676" s="99"/>
      <c r="S676" s="99"/>
      <c r="T676" s="99"/>
      <c r="U676" s="99"/>
      <c r="V676" s="1"/>
      <c r="W676" s="1"/>
      <c r="X676" s="2"/>
      <c r="Y676" s="2"/>
      <c r="Z676" s="2"/>
    </row>
    <row r="677" spans="1:26" ht="15.75" customHeight="1">
      <c r="A677" s="138"/>
      <c r="B677" s="138"/>
      <c r="C677" s="123"/>
      <c r="D677" s="138"/>
      <c r="E677" s="138"/>
      <c r="F677" s="138"/>
      <c r="G677" s="138"/>
      <c r="H677" s="138"/>
      <c r="I677" s="138"/>
      <c r="J677" s="1"/>
      <c r="K677" s="1"/>
      <c r="L677" s="1"/>
      <c r="M677" s="1"/>
      <c r="N677" s="1"/>
      <c r="O677" s="1"/>
      <c r="P677" s="1"/>
      <c r="Q677" s="99"/>
      <c r="R677" s="99"/>
      <c r="S677" s="99"/>
      <c r="T677" s="99"/>
      <c r="U677" s="99"/>
      <c r="V677" s="1"/>
      <c r="W677" s="1"/>
      <c r="X677" s="2"/>
      <c r="Y677" s="2"/>
      <c r="Z677" s="2"/>
    </row>
    <row r="678" spans="1:26" ht="15.75" customHeight="1">
      <c r="A678" s="138"/>
      <c r="B678" s="138"/>
      <c r="C678" s="123"/>
      <c r="D678" s="138"/>
      <c r="E678" s="138"/>
      <c r="F678" s="138"/>
      <c r="G678" s="138"/>
      <c r="H678" s="138"/>
      <c r="I678" s="138"/>
      <c r="J678" s="1"/>
      <c r="K678" s="1"/>
      <c r="L678" s="1"/>
      <c r="M678" s="1"/>
      <c r="N678" s="1"/>
      <c r="O678" s="1"/>
      <c r="P678" s="1"/>
      <c r="Q678" s="99"/>
      <c r="R678" s="99"/>
      <c r="S678" s="99"/>
      <c r="T678" s="99"/>
      <c r="U678" s="99"/>
      <c r="V678" s="1"/>
      <c r="W678" s="1"/>
      <c r="X678" s="2"/>
      <c r="Y678" s="2"/>
      <c r="Z678" s="2"/>
    </row>
    <row r="679" spans="1:26" ht="15.75" customHeight="1">
      <c r="A679" s="138"/>
      <c r="B679" s="138"/>
      <c r="C679" s="123"/>
      <c r="D679" s="138"/>
      <c r="E679" s="138"/>
      <c r="F679" s="138"/>
      <c r="G679" s="138"/>
      <c r="H679" s="138"/>
      <c r="I679" s="138"/>
      <c r="J679" s="1"/>
      <c r="K679" s="1"/>
      <c r="L679" s="1"/>
      <c r="M679" s="1"/>
      <c r="N679" s="1"/>
      <c r="O679" s="1"/>
      <c r="P679" s="1"/>
      <c r="Q679" s="99"/>
      <c r="R679" s="99"/>
      <c r="S679" s="99"/>
      <c r="T679" s="99"/>
      <c r="U679" s="99"/>
      <c r="V679" s="1"/>
      <c r="W679" s="1"/>
      <c r="X679" s="2"/>
      <c r="Y679" s="2"/>
      <c r="Z679" s="2"/>
    </row>
    <row r="680" spans="1:26" ht="15.75" customHeight="1">
      <c r="A680" s="138"/>
      <c r="B680" s="138"/>
      <c r="C680" s="123"/>
      <c r="D680" s="138"/>
      <c r="E680" s="138"/>
      <c r="F680" s="138"/>
      <c r="G680" s="138"/>
      <c r="H680" s="138"/>
      <c r="I680" s="138"/>
      <c r="J680" s="1"/>
      <c r="K680" s="1"/>
      <c r="L680" s="1"/>
      <c r="M680" s="1"/>
      <c r="N680" s="1"/>
      <c r="O680" s="1"/>
      <c r="P680" s="1"/>
      <c r="Q680" s="99"/>
      <c r="R680" s="99"/>
      <c r="S680" s="99"/>
      <c r="T680" s="99"/>
      <c r="U680" s="99"/>
      <c r="V680" s="1"/>
      <c r="W680" s="1"/>
      <c r="X680" s="2"/>
      <c r="Y680" s="2"/>
      <c r="Z680" s="2"/>
    </row>
    <row r="681" spans="1:26" ht="15.75" customHeight="1">
      <c r="A681" s="138"/>
      <c r="B681" s="138"/>
      <c r="C681" s="123"/>
      <c r="D681" s="138"/>
      <c r="E681" s="138"/>
      <c r="F681" s="138"/>
      <c r="G681" s="138"/>
      <c r="H681" s="138"/>
      <c r="I681" s="138"/>
      <c r="J681" s="1"/>
      <c r="K681" s="1"/>
      <c r="L681" s="1"/>
      <c r="M681" s="1"/>
      <c r="N681" s="1"/>
      <c r="O681" s="1"/>
      <c r="P681" s="1"/>
      <c r="Q681" s="99"/>
      <c r="R681" s="99"/>
      <c r="S681" s="99"/>
      <c r="T681" s="99"/>
      <c r="U681" s="99"/>
      <c r="V681" s="1"/>
      <c r="W681" s="1"/>
      <c r="X681" s="2"/>
      <c r="Y681" s="2"/>
      <c r="Z681" s="2"/>
    </row>
    <row r="682" spans="1:26" ht="15.75" customHeight="1">
      <c r="A682" s="138"/>
      <c r="B682" s="138"/>
      <c r="C682" s="123"/>
      <c r="D682" s="138"/>
      <c r="E682" s="138"/>
      <c r="F682" s="138"/>
      <c r="G682" s="138"/>
      <c r="H682" s="138"/>
      <c r="I682" s="138"/>
      <c r="J682" s="1"/>
      <c r="K682" s="1"/>
      <c r="L682" s="1"/>
      <c r="M682" s="1"/>
      <c r="N682" s="1"/>
      <c r="O682" s="1"/>
      <c r="P682" s="1"/>
      <c r="Q682" s="99"/>
      <c r="R682" s="99"/>
      <c r="S682" s="99"/>
      <c r="T682" s="99"/>
      <c r="U682" s="99"/>
      <c r="V682" s="1"/>
      <c r="W682" s="1"/>
      <c r="X682" s="2"/>
      <c r="Y682" s="2"/>
      <c r="Z682" s="2"/>
    </row>
    <row r="683" spans="1:26" ht="15.75" customHeight="1">
      <c r="A683" s="138"/>
      <c r="B683" s="138"/>
      <c r="C683" s="123"/>
      <c r="D683" s="138"/>
      <c r="E683" s="138"/>
      <c r="F683" s="138"/>
      <c r="G683" s="138"/>
      <c r="H683" s="138"/>
      <c r="I683" s="138"/>
      <c r="J683" s="1"/>
      <c r="K683" s="1"/>
      <c r="L683" s="1"/>
      <c r="M683" s="1"/>
      <c r="N683" s="1"/>
      <c r="O683" s="1"/>
      <c r="P683" s="1"/>
      <c r="Q683" s="99"/>
      <c r="R683" s="99"/>
      <c r="S683" s="99"/>
      <c r="T683" s="99"/>
      <c r="U683" s="99"/>
      <c r="V683" s="1"/>
      <c r="W683" s="1"/>
      <c r="X683" s="2"/>
      <c r="Y683" s="2"/>
      <c r="Z683" s="2"/>
    </row>
    <row r="684" spans="1:26" ht="15.75" customHeight="1">
      <c r="A684" s="138"/>
      <c r="B684" s="138"/>
      <c r="C684" s="123"/>
      <c r="D684" s="138"/>
      <c r="E684" s="138"/>
      <c r="F684" s="138"/>
      <c r="G684" s="138"/>
      <c r="H684" s="138"/>
      <c r="I684" s="138"/>
      <c r="J684" s="1"/>
      <c r="K684" s="1"/>
      <c r="L684" s="1"/>
      <c r="M684" s="1"/>
      <c r="N684" s="1"/>
      <c r="O684" s="1"/>
      <c r="P684" s="1"/>
      <c r="Q684" s="99"/>
      <c r="R684" s="99"/>
      <c r="S684" s="99"/>
      <c r="T684" s="99"/>
      <c r="U684" s="99"/>
      <c r="V684" s="1"/>
      <c r="W684" s="1"/>
      <c r="X684" s="2"/>
      <c r="Y684" s="2"/>
      <c r="Z684" s="2"/>
    </row>
    <row r="685" spans="1:26" ht="15.75" customHeight="1">
      <c r="A685" s="138"/>
      <c r="B685" s="138"/>
      <c r="C685" s="123"/>
      <c r="D685" s="138"/>
      <c r="E685" s="138"/>
      <c r="F685" s="138"/>
      <c r="G685" s="138"/>
      <c r="H685" s="138"/>
      <c r="I685" s="138"/>
      <c r="J685" s="1"/>
      <c r="K685" s="1"/>
      <c r="L685" s="1"/>
      <c r="M685" s="1"/>
      <c r="N685" s="1"/>
      <c r="O685" s="1"/>
      <c r="P685" s="1"/>
      <c r="Q685" s="99"/>
      <c r="R685" s="99"/>
      <c r="S685" s="99"/>
      <c r="T685" s="99"/>
      <c r="U685" s="99"/>
      <c r="V685" s="1"/>
      <c r="W685" s="1"/>
      <c r="X685" s="2"/>
      <c r="Y685" s="2"/>
      <c r="Z685" s="2"/>
    </row>
    <row r="686" spans="1:26" ht="15.75" customHeight="1">
      <c r="A686" s="138"/>
      <c r="B686" s="138"/>
      <c r="C686" s="123"/>
      <c r="D686" s="138"/>
      <c r="E686" s="138"/>
      <c r="F686" s="138"/>
      <c r="G686" s="138"/>
      <c r="H686" s="138"/>
      <c r="I686" s="138"/>
      <c r="J686" s="1"/>
      <c r="K686" s="1"/>
      <c r="L686" s="1"/>
      <c r="M686" s="1"/>
      <c r="N686" s="1"/>
      <c r="O686" s="1"/>
      <c r="P686" s="1"/>
      <c r="Q686" s="99"/>
      <c r="R686" s="99"/>
      <c r="S686" s="99"/>
      <c r="T686" s="99"/>
      <c r="U686" s="99"/>
      <c r="V686" s="1"/>
      <c r="W686" s="1"/>
      <c r="X686" s="2"/>
      <c r="Y686" s="2"/>
      <c r="Z686" s="2"/>
    </row>
    <row r="687" spans="1:26" ht="15.75" customHeight="1">
      <c r="A687" s="138"/>
      <c r="B687" s="138"/>
      <c r="C687" s="123"/>
      <c r="D687" s="138"/>
      <c r="E687" s="138"/>
      <c r="F687" s="138"/>
      <c r="G687" s="138"/>
      <c r="H687" s="138"/>
      <c r="I687" s="138"/>
      <c r="J687" s="1"/>
      <c r="K687" s="1"/>
      <c r="L687" s="1"/>
      <c r="M687" s="1"/>
      <c r="N687" s="1"/>
      <c r="O687" s="1"/>
      <c r="P687" s="1"/>
      <c r="Q687" s="99"/>
      <c r="R687" s="99"/>
      <c r="S687" s="99"/>
      <c r="T687" s="99"/>
      <c r="U687" s="99"/>
      <c r="V687" s="1"/>
      <c r="W687" s="1"/>
      <c r="X687" s="2"/>
      <c r="Y687" s="2"/>
      <c r="Z687" s="2"/>
    </row>
    <row r="688" spans="1:26" ht="15.75" customHeight="1">
      <c r="A688" s="138"/>
      <c r="B688" s="138"/>
      <c r="C688" s="123"/>
      <c r="D688" s="138"/>
      <c r="E688" s="138"/>
      <c r="F688" s="138"/>
      <c r="G688" s="138"/>
      <c r="H688" s="138"/>
      <c r="I688" s="138"/>
      <c r="J688" s="1"/>
      <c r="K688" s="1"/>
      <c r="L688" s="1"/>
      <c r="M688" s="1"/>
      <c r="N688" s="1"/>
      <c r="O688" s="1"/>
      <c r="P688" s="1"/>
      <c r="Q688" s="99"/>
      <c r="R688" s="99"/>
      <c r="S688" s="99"/>
      <c r="T688" s="99"/>
      <c r="U688" s="99"/>
      <c r="V688" s="1"/>
      <c r="W688" s="1"/>
      <c r="X688" s="2"/>
      <c r="Y688" s="2"/>
      <c r="Z688" s="2"/>
    </row>
    <row r="689" spans="1:26" ht="15.75" customHeight="1">
      <c r="A689" s="138"/>
      <c r="B689" s="138"/>
      <c r="C689" s="123"/>
      <c r="D689" s="138"/>
      <c r="E689" s="138"/>
      <c r="F689" s="138"/>
      <c r="G689" s="138"/>
      <c r="H689" s="138"/>
      <c r="I689" s="138"/>
      <c r="J689" s="1"/>
      <c r="K689" s="1"/>
      <c r="L689" s="1"/>
      <c r="M689" s="1"/>
      <c r="N689" s="1"/>
      <c r="O689" s="1"/>
      <c r="P689" s="1"/>
      <c r="Q689" s="99"/>
      <c r="R689" s="99"/>
      <c r="S689" s="99"/>
      <c r="T689" s="99"/>
      <c r="U689" s="99"/>
      <c r="V689" s="1"/>
      <c r="W689" s="1"/>
      <c r="X689" s="2"/>
      <c r="Y689" s="2"/>
      <c r="Z689" s="2"/>
    </row>
    <row r="690" spans="1:26" ht="15.75" customHeight="1">
      <c r="A690" s="138"/>
      <c r="B690" s="138"/>
      <c r="C690" s="123"/>
      <c r="D690" s="138"/>
      <c r="E690" s="138"/>
      <c r="F690" s="138"/>
      <c r="G690" s="138"/>
      <c r="H690" s="138"/>
      <c r="I690" s="138"/>
      <c r="J690" s="1"/>
      <c r="K690" s="1"/>
      <c r="L690" s="1"/>
      <c r="M690" s="1"/>
      <c r="N690" s="1"/>
      <c r="O690" s="1"/>
      <c r="P690" s="1"/>
      <c r="Q690" s="99"/>
      <c r="R690" s="99"/>
      <c r="S690" s="99"/>
      <c r="T690" s="99"/>
      <c r="U690" s="99"/>
      <c r="V690" s="1"/>
      <c r="W690" s="1"/>
      <c r="X690" s="2"/>
      <c r="Y690" s="2"/>
      <c r="Z690" s="2"/>
    </row>
    <row r="691" spans="1:26" ht="15.75" customHeight="1">
      <c r="A691" s="138"/>
      <c r="B691" s="138"/>
      <c r="C691" s="123"/>
      <c r="D691" s="138"/>
      <c r="E691" s="138"/>
      <c r="F691" s="138"/>
      <c r="G691" s="138"/>
      <c r="H691" s="138"/>
      <c r="I691" s="138"/>
      <c r="J691" s="1"/>
      <c r="K691" s="1"/>
      <c r="L691" s="1"/>
      <c r="M691" s="1"/>
      <c r="N691" s="1"/>
      <c r="O691" s="1"/>
      <c r="P691" s="1"/>
      <c r="Q691" s="99"/>
      <c r="R691" s="99"/>
      <c r="S691" s="99"/>
      <c r="T691" s="99"/>
      <c r="U691" s="99"/>
      <c r="V691" s="1"/>
      <c r="W691" s="1"/>
      <c r="X691" s="2"/>
      <c r="Y691" s="2"/>
      <c r="Z691" s="2"/>
    </row>
    <row r="692" spans="1:26" ht="15.75" customHeight="1">
      <c r="A692" s="138"/>
      <c r="B692" s="138"/>
      <c r="C692" s="123"/>
      <c r="D692" s="138"/>
      <c r="E692" s="138"/>
      <c r="F692" s="138"/>
      <c r="G692" s="138"/>
      <c r="H692" s="138"/>
      <c r="I692" s="138"/>
      <c r="J692" s="1"/>
      <c r="K692" s="1"/>
      <c r="L692" s="1"/>
      <c r="M692" s="1"/>
      <c r="N692" s="1"/>
      <c r="O692" s="1"/>
      <c r="P692" s="1"/>
      <c r="Q692" s="99"/>
      <c r="R692" s="99"/>
      <c r="S692" s="99"/>
      <c r="T692" s="99"/>
      <c r="U692" s="99"/>
      <c r="V692" s="1"/>
      <c r="W692" s="1"/>
      <c r="X692" s="2"/>
      <c r="Y692" s="2"/>
      <c r="Z692" s="2"/>
    </row>
    <row r="693" spans="1:26" ht="15.75" customHeight="1">
      <c r="A693" s="138"/>
      <c r="B693" s="138"/>
      <c r="C693" s="123"/>
      <c r="D693" s="138"/>
      <c r="E693" s="138"/>
      <c r="F693" s="138"/>
      <c r="G693" s="138"/>
      <c r="H693" s="138"/>
      <c r="I693" s="138"/>
      <c r="J693" s="1"/>
      <c r="K693" s="1"/>
      <c r="L693" s="1"/>
      <c r="M693" s="1"/>
      <c r="N693" s="1"/>
      <c r="O693" s="1"/>
      <c r="P693" s="1"/>
      <c r="Q693" s="99"/>
      <c r="R693" s="99"/>
      <c r="S693" s="99"/>
      <c r="T693" s="99"/>
      <c r="U693" s="99"/>
      <c r="V693" s="1"/>
      <c r="W693" s="1"/>
      <c r="X693" s="2"/>
      <c r="Y693" s="2"/>
      <c r="Z693" s="2"/>
    </row>
    <row r="694" spans="1:26" ht="15.75" customHeight="1">
      <c r="A694" s="138"/>
      <c r="B694" s="138"/>
      <c r="C694" s="123"/>
      <c r="D694" s="138"/>
      <c r="E694" s="138"/>
      <c r="F694" s="138"/>
      <c r="G694" s="138"/>
      <c r="H694" s="138"/>
      <c r="I694" s="138"/>
      <c r="J694" s="1"/>
      <c r="K694" s="1"/>
      <c r="L694" s="1"/>
      <c r="M694" s="1"/>
      <c r="N694" s="1"/>
      <c r="O694" s="1"/>
      <c r="P694" s="1"/>
      <c r="Q694" s="99"/>
      <c r="R694" s="99"/>
      <c r="S694" s="99"/>
      <c r="T694" s="99"/>
      <c r="U694" s="99"/>
      <c r="V694" s="1"/>
      <c r="W694" s="1"/>
      <c r="X694" s="2"/>
      <c r="Y694" s="2"/>
      <c r="Z694" s="2"/>
    </row>
    <row r="695" spans="1:26" ht="15.75" customHeight="1">
      <c r="A695" s="138"/>
      <c r="B695" s="138"/>
      <c r="C695" s="123"/>
      <c r="D695" s="138"/>
      <c r="E695" s="138"/>
      <c r="F695" s="138"/>
      <c r="G695" s="138"/>
      <c r="H695" s="138"/>
      <c r="I695" s="138"/>
      <c r="J695" s="1"/>
      <c r="K695" s="1"/>
      <c r="L695" s="1"/>
      <c r="M695" s="1"/>
      <c r="N695" s="1"/>
      <c r="O695" s="1"/>
      <c r="P695" s="1"/>
      <c r="Q695" s="99"/>
      <c r="R695" s="99"/>
      <c r="S695" s="99"/>
      <c r="T695" s="99"/>
      <c r="U695" s="99"/>
      <c r="V695" s="1"/>
      <c r="W695" s="1"/>
      <c r="X695" s="2"/>
      <c r="Y695" s="2"/>
      <c r="Z695" s="2"/>
    </row>
    <row r="696" spans="1:26" ht="15.75" customHeight="1">
      <c r="A696" s="138"/>
      <c r="B696" s="138"/>
      <c r="C696" s="123"/>
      <c r="D696" s="138"/>
      <c r="E696" s="138"/>
      <c r="F696" s="138"/>
      <c r="G696" s="138"/>
      <c r="H696" s="138"/>
      <c r="I696" s="138"/>
      <c r="J696" s="1"/>
      <c r="K696" s="1"/>
      <c r="L696" s="1"/>
      <c r="M696" s="1"/>
      <c r="N696" s="1"/>
      <c r="O696" s="1"/>
      <c r="P696" s="1"/>
      <c r="Q696" s="99"/>
      <c r="R696" s="99"/>
      <c r="S696" s="99"/>
      <c r="T696" s="99"/>
      <c r="U696" s="99"/>
      <c r="V696" s="1"/>
      <c r="W696" s="1"/>
      <c r="X696" s="2"/>
      <c r="Y696" s="2"/>
      <c r="Z696" s="2"/>
    </row>
    <row r="697" spans="1:26" ht="15.75" customHeight="1">
      <c r="A697" s="138"/>
      <c r="B697" s="138"/>
      <c r="C697" s="123"/>
      <c r="D697" s="138"/>
      <c r="E697" s="138"/>
      <c r="F697" s="138"/>
      <c r="G697" s="138"/>
      <c r="H697" s="138"/>
      <c r="I697" s="138"/>
      <c r="J697" s="1"/>
      <c r="K697" s="1"/>
      <c r="L697" s="1"/>
      <c r="M697" s="1"/>
      <c r="N697" s="1"/>
      <c r="O697" s="1"/>
      <c r="P697" s="1"/>
      <c r="Q697" s="99"/>
      <c r="R697" s="99"/>
      <c r="S697" s="99"/>
      <c r="T697" s="99"/>
      <c r="U697" s="99"/>
      <c r="V697" s="1"/>
      <c r="W697" s="1"/>
      <c r="X697" s="2"/>
      <c r="Y697" s="2"/>
      <c r="Z697" s="2"/>
    </row>
    <row r="698" spans="1:26" ht="15.75" customHeight="1">
      <c r="A698" s="138"/>
      <c r="B698" s="138"/>
      <c r="C698" s="123"/>
      <c r="D698" s="138"/>
      <c r="E698" s="138"/>
      <c r="F698" s="138"/>
      <c r="G698" s="138"/>
      <c r="H698" s="138"/>
      <c r="I698" s="138"/>
      <c r="J698" s="1"/>
      <c r="K698" s="1"/>
      <c r="L698" s="1"/>
      <c r="M698" s="1"/>
      <c r="N698" s="1"/>
      <c r="O698" s="1"/>
      <c r="P698" s="1"/>
      <c r="Q698" s="99"/>
      <c r="R698" s="99"/>
      <c r="S698" s="99"/>
      <c r="T698" s="99"/>
      <c r="U698" s="99"/>
      <c r="V698" s="1"/>
      <c r="W698" s="1"/>
      <c r="X698" s="2"/>
      <c r="Y698" s="2"/>
      <c r="Z698" s="2"/>
    </row>
    <row r="699" spans="1:26" ht="15.75" customHeight="1">
      <c r="A699" s="138"/>
      <c r="B699" s="138"/>
      <c r="C699" s="123"/>
      <c r="D699" s="138"/>
      <c r="E699" s="138"/>
      <c r="F699" s="138"/>
      <c r="G699" s="138"/>
      <c r="H699" s="138"/>
      <c r="I699" s="138"/>
      <c r="J699" s="1"/>
      <c r="K699" s="1"/>
      <c r="L699" s="1"/>
      <c r="M699" s="1"/>
      <c r="N699" s="1"/>
      <c r="O699" s="1"/>
      <c r="P699" s="1"/>
      <c r="Q699" s="99"/>
      <c r="R699" s="99"/>
      <c r="S699" s="99"/>
      <c r="T699" s="99"/>
      <c r="U699" s="99"/>
      <c r="V699" s="1"/>
      <c r="W699" s="1"/>
      <c r="X699" s="2"/>
      <c r="Y699" s="2"/>
      <c r="Z699" s="2"/>
    </row>
    <row r="700" spans="1:26" ht="15.75" customHeight="1">
      <c r="A700" s="138"/>
      <c r="B700" s="138"/>
      <c r="C700" s="123"/>
      <c r="D700" s="138"/>
      <c r="E700" s="138"/>
      <c r="F700" s="138"/>
      <c r="G700" s="138"/>
      <c r="H700" s="138"/>
      <c r="I700" s="138"/>
      <c r="J700" s="1"/>
      <c r="K700" s="1"/>
      <c r="L700" s="1"/>
      <c r="M700" s="1"/>
      <c r="N700" s="1"/>
      <c r="O700" s="1"/>
      <c r="P700" s="1"/>
      <c r="Q700" s="99"/>
      <c r="R700" s="99"/>
      <c r="S700" s="99"/>
      <c r="T700" s="99"/>
      <c r="U700" s="99"/>
      <c r="V700" s="1"/>
      <c r="W700" s="1"/>
      <c r="X700" s="2"/>
      <c r="Y700" s="2"/>
      <c r="Z700" s="2"/>
    </row>
    <row r="701" spans="1:26" ht="15.75" customHeight="1">
      <c r="A701" s="138"/>
      <c r="B701" s="138"/>
      <c r="C701" s="123"/>
      <c r="D701" s="138"/>
      <c r="E701" s="138"/>
      <c r="F701" s="138"/>
      <c r="G701" s="138"/>
      <c r="H701" s="138"/>
      <c r="I701" s="138"/>
      <c r="J701" s="1"/>
      <c r="K701" s="1"/>
      <c r="L701" s="1"/>
      <c r="M701" s="1"/>
      <c r="N701" s="1"/>
      <c r="O701" s="1"/>
      <c r="P701" s="1"/>
      <c r="Q701" s="99"/>
      <c r="R701" s="99"/>
      <c r="S701" s="99"/>
      <c r="T701" s="99"/>
      <c r="U701" s="99"/>
      <c r="V701" s="1"/>
      <c r="W701" s="1"/>
      <c r="X701" s="2"/>
      <c r="Y701" s="2"/>
      <c r="Z701" s="2"/>
    </row>
    <row r="702" spans="1:26" ht="15.75" customHeight="1">
      <c r="A702" s="138"/>
      <c r="B702" s="138"/>
      <c r="C702" s="123"/>
      <c r="D702" s="138"/>
      <c r="E702" s="138"/>
      <c r="F702" s="138"/>
      <c r="G702" s="138"/>
      <c r="H702" s="138"/>
      <c r="I702" s="138"/>
      <c r="J702" s="1"/>
      <c r="K702" s="1"/>
      <c r="L702" s="1"/>
      <c r="M702" s="1"/>
      <c r="N702" s="1"/>
      <c r="O702" s="1"/>
      <c r="P702" s="1"/>
      <c r="Q702" s="99"/>
      <c r="R702" s="99"/>
      <c r="S702" s="99"/>
      <c r="T702" s="99"/>
      <c r="U702" s="99"/>
      <c r="V702" s="1"/>
      <c r="W702" s="1"/>
      <c r="X702" s="2"/>
      <c r="Y702" s="2"/>
      <c r="Z702" s="2"/>
    </row>
    <row r="703" spans="1:26" ht="15.75" customHeight="1">
      <c r="A703" s="138"/>
      <c r="B703" s="138"/>
      <c r="C703" s="123"/>
      <c r="D703" s="138"/>
      <c r="E703" s="138"/>
      <c r="F703" s="138"/>
      <c r="G703" s="138"/>
      <c r="H703" s="138"/>
      <c r="I703" s="138"/>
      <c r="J703" s="1"/>
      <c r="K703" s="1"/>
      <c r="L703" s="1"/>
      <c r="M703" s="1"/>
      <c r="N703" s="1"/>
      <c r="O703" s="1"/>
      <c r="P703" s="1"/>
      <c r="Q703" s="99"/>
      <c r="R703" s="99"/>
      <c r="S703" s="99"/>
      <c r="T703" s="99"/>
      <c r="U703" s="99"/>
      <c r="V703" s="1"/>
      <c r="W703" s="1"/>
      <c r="X703" s="2"/>
      <c r="Y703" s="2"/>
      <c r="Z703" s="2"/>
    </row>
    <row r="704" spans="1:26" ht="15.75" customHeight="1">
      <c r="A704" s="138"/>
      <c r="B704" s="138"/>
      <c r="C704" s="123"/>
      <c r="D704" s="138"/>
      <c r="E704" s="138"/>
      <c r="F704" s="138"/>
      <c r="G704" s="138"/>
      <c r="H704" s="138"/>
      <c r="I704" s="138"/>
      <c r="J704" s="1"/>
      <c r="K704" s="1"/>
      <c r="L704" s="1"/>
      <c r="M704" s="1"/>
      <c r="N704" s="1"/>
      <c r="O704" s="1"/>
      <c r="P704" s="1"/>
      <c r="Q704" s="99"/>
      <c r="R704" s="99"/>
      <c r="S704" s="99"/>
      <c r="T704" s="99"/>
      <c r="U704" s="99"/>
      <c r="V704" s="1"/>
      <c r="W704" s="1"/>
      <c r="X704" s="2"/>
      <c r="Y704" s="2"/>
      <c r="Z704" s="2"/>
    </row>
    <row r="705" spans="1:26" ht="15.75" customHeight="1">
      <c r="A705" s="138"/>
      <c r="B705" s="138"/>
      <c r="C705" s="123"/>
      <c r="D705" s="138"/>
      <c r="E705" s="138"/>
      <c r="F705" s="138"/>
      <c r="G705" s="138"/>
      <c r="H705" s="138"/>
      <c r="I705" s="138"/>
      <c r="J705" s="1"/>
      <c r="K705" s="1"/>
      <c r="L705" s="1"/>
      <c r="M705" s="1"/>
      <c r="N705" s="1"/>
      <c r="O705" s="1"/>
      <c r="P705" s="1"/>
      <c r="Q705" s="99"/>
      <c r="R705" s="99"/>
      <c r="S705" s="99"/>
      <c r="T705" s="99"/>
      <c r="U705" s="99"/>
      <c r="V705" s="1"/>
      <c r="W705" s="1"/>
      <c r="X705" s="2"/>
      <c r="Y705" s="2"/>
      <c r="Z705" s="2"/>
    </row>
    <row r="706" spans="1:26" ht="15.75" customHeight="1">
      <c r="A706" s="138"/>
      <c r="B706" s="138"/>
      <c r="C706" s="123"/>
      <c r="D706" s="138"/>
      <c r="E706" s="138"/>
      <c r="F706" s="138"/>
      <c r="G706" s="138"/>
      <c r="H706" s="138"/>
      <c r="I706" s="138"/>
      <c r="J706" s="1"/>
      <c r="K706" s="1"/>
      <c r="L706" s="1"/>
      <c r="M706" s="1"/>
      <c r="N706" s="1"/>
      <c r="O706" s="1"/>
      <c r="P706" s="1"/>
      <c r="Q706" s="99"/>
      <c r="R706" s="99"/>
      <c r="S706" s="99"/>
      <c r="T706" s="99"/>
      <c r="U706" s="99"/>
      <c r="V706" s="1"/>
      <c r="W706" s="1"/>
      <c r="X706" s="2"/>
      <c r="Y706" s="2"/>
      <c r="Z706" s="2"/>
    </row>
    <row r="707" spans="1:26" ht="15.75" customHeight="1">
      <c r="A707" s="138"/>
      <c r="B707" s="138"/>
      <c r="C707" s="123"/>
      <c r="D707" s="138"/>
      <c r="E707" s="138"/>
      <c r="F707" s="138"/>
      <c r="G707" s="138"/>
      <c r="H707" s="138"/>
      <c r="I707" s="138"/>
      <c r="J707" s="1"/>
      <c r="K707" s="1"/>
      <c r="L707" s="1"/>
      <c r="M707" s="1"/>
      <c r="N707" s="1"/>
      <c r="O707" s="1"/>
      <c r="P707" s="1"/>
      <c r="Q707" s="99"/>
      <c r="R707" s="99"/>
      <c r="S707" s="99"/>
      <c r="T707" s="99"/>
      <c r="U707" s="99"/>
      <c r="V707" s="1"/>
      <c r="W707" s="1"/>
      <c r="X707" s="2"/>
      <c r="Y707" s="2"/>
      <c r="Z707" s="2"/>
    </row>
    <row r="708" spans="1:26" ht="15.75" customHeight="1">
      <c r="A708" s="138"/>
      <c r="B708" s="138"/>
      <c r="C708" s="123"/>
      <c r="D708" s="138"/>
      <c r="E708" s="138"/>
      <c r="F708" s="138"/>
      <c r="G708" s="138"/>
      <c r="H708" s="138"/>
      <c r="I708" s="138"/>
      <c r="J708" s="1"/>
      <c r="K708" s="1"/>
      <c r="L708" s="1"/>
      <c r="M708" s="1"/>
      <c r="N708" s="1"/>
      <c r="O708" s="1"/>
      <c r="P708" s="1"/>
      <c r="Q708" s="99"/>
      <c r="R708" s="99"/>
      <c r="S708" s="99"/>
      <c r="T708" s="99"/>
      <c r="U708" s="99"/>
      <c r="V708" s="1"/>
      <c r="W708" s="1"/>
      <c r="X708" s="2"/>
      <c r="Y708" s="2"/>
      <c r="Z708" s="2"/>
    </row>
    <row r="709" spans="1:26" ht="15.75" customHeight="1">
      <c r="A709" s="138"/>
      <c r="B709" s="138"/>
      <c r="C709" s="123"/>
      <c r="D709" s="138"/>
      <c r="E709" s="138"/>
      <c r="F709" s="138"/>
      <c r="G709" s="138"/>
      <c r="H709" s="138"/>
      <c r="I709" s="138"/>
      <c r="J709" s="1"/>
      <c r="K709" s="1"/>
      <c r="L709" s="1"/>
      <c r="M709" s="1"/>
      <c r="N709" s="1"/>
      <c r="O709" s="1"/>
      <c r="P709" s="1"/>
      <c r="Q709" s="99"/>
      <c r="R709" s="99"/>
      <c r="S709" s="99"/>
      <c r="T709" s="99"/>
      <c r="U709" s="99"/>
      <c r="V709" s="1"/>
      <c r="W709" s="1"/>
      <c r="X709" s="2"/>
      <c r="Y709" s="2"/>
      <c r="Z709" s="2"/>
    </row>
    <row r="710" spans="1:26" ht="15.75" customHeight="1">
      <c r="A710" s="138"/>
      <c r="B710" s="138"/>
      <c r="C710" s="123"/>
      <c r="D710" s="138"/>
      <c r="E710" s="138"/>
      <c r="F710" s="138"/>
      <c r="G710" s="138"/>
      <c r="H710" s="138"/>
      <c r="I710" s="138"/>
      <c r="J710" s="1"/>
      <c r="K710" s="1"/>
      <c r="L710" s="1"/>
      <c r="M710" s="1"/>
      <c r="N710" s="1"/>
      <c r="O710" s="1"/>
      <c r="P710" s="1"/>
      <c r="Q710" s="99"/>
      <c r="R710" s="99"/>
      <c r="S710" s="99"/>
      <c r="T710" s="99"/>
      <c r="U710" s="99"/>
      <c r="V710" s="1"/>
      <c r="W710" s="1"/>
      <c r="X710" s="2"/>
      <c r="Y710" s="2"/>
      <c r="Z710" s="2"/>
    </row>
    <row r="711" spans="1:26" ht="15.75" customHeight="1">
      <c r="A711" s="138"/>
      <c r="B711" s="138"/>
      <c r="C711" s="123"/>
      <c r="D711" s="138"/>
      <c r="E711" s="138"/>
      <c r="F711" s="138"/>
      <c r="G711" s="138"/>
      <c r="H711" s="138"/>
      <c r="I711" s="138"/>
      <c r="J711" s="1"/>
      <c r="K711" s="1"/>
      <c r="L711" s="1"/>
      <c r="M711" s="1"/>
      <c r="N711" s="1"/>
      <c r="O711" s="1"/>
      <c r="P711" s="1"/>
      <c r="Q711" s="99"/>
      <c r="R711" s="99"/>
      <c r="S711" s="99"/>
      <c r="T711" s="99"/>
      <c r="U711" s="99"/>
      <c r="V711" s="1"/>
      <c r="W711" s="1"/>
      <c r="X711" s="2"/>
      <c r="Y711" s="2"/>
      <c r="Z711" s="2"/>
    </row>
    <row r="712" spans="1:26" ht="15.75" customHeight="1">
      <c r="A712" s="138"/>
      <c r="B712" s="138"/>
      <c r="C712" s="123"/>
      <c r="D712" s="138"/>
      <c r="E712" s="138"/>
      <c r="F712" s="138"/>
      <c r="G712" s="138"/>
      <c r="H712" s="138"/>
      <c r="I712" s="138"/>
      <c r="J712" s="1"/>
      <c r="K712" s="1"/>
      <c r="L712" s="1"/>
      <c r="M712" s="1"/>
      <c r="N712" s="1"/>
      <c r="O712" s="1"/>
      <c r="P712" s="1"/>
      <c r="Q712" s="99"/>
      <c r="R712" s="99"/>
      <c r="S712" s="99"/>
      <c r="T712" s="99"/>
      <c r="U712" s="99"/>
      <c r="V712" s="1"/>
      <c r="W712" s="1"/>
      <c r="X712" s="2"/>
      <c r="Y712" s="2"/>
      <c r="Z712" s="2"/>
    </row>
    <row r="713" spans="1:26" ht="15.75" customHeight="1">
      <c r="A713" s="138"/>
      <c r="B713" s="138"/>
      <c r="C713" s="123"/>
      <c r="D713" s="138"/>
      <c r="E713" s="138"/>
      <c r="F713" s="138"/>
      <c r="G713" s="138"/>
      <c r="H713" s="138"/>
      <c r="I713" s="138"/>
      <c r="J713" s="1"/>
      <c r="K713" s="1"/>
      <c r="L713" s="1"/>
      <c r="M713" s="1"/>
      <c r="N713" s="1"/>
      <c r="O713" s="1"/>
      <c r="P713" s="1"/>
      <c r="Q713" s="99"/>
      <c r="R713" s="99"/>
      <c r="S713" s="99"/>
      <c r="T713" s="99"/>
      <c r="U713" s="99"/>
      <c r="V713" s="1"/>
      <c r="W713" s="1"/>
      <c r="X713" s="2"/>
      <c r="Y713" s="2"/>
      <c r="Z713" s="2"/>
    </row>
    <row r="714" spans="1:26" ht="15.75" customHeight="1">
      <c r="A714" s="138"/>
      <c r="B714" s="138"/>
      <c r="C714" s="123"/>
      <c r="D714" s="138"/>
      <c r="E714" s="138"/>
      <c r="F714" s="138"/>
      <c r="G714" s="138"/>
      <c r="H714" s="138"/>
      <c r="I714" s="138"/>
      <c r="J714" s="1"/>
      <c r="K714" s="1"/>
      <c r="L714" s="1"/>
      <c r="M714" s="1"/>
      <c r="N714" s="1"/>
      <c r="O714" s="1"/>
      <c r="P714" s="1"/>
      <c r="Q714" s="99"/>
      <c r="R714" s="99"/>
      <c r="S714" s="99"/>
      <c r="T714" s="99"/>
      <c r="U714" s="99"/>
      <c r="V714" s="1"/>
      <c r="W714" s="1"/>
      <c r="X714" s="2"/>
      <c r="Y714" s="2"/>
      <c r="Z714" s="2"/>
    </row>
    <row r="715" spans="1:26" ht="15.75" customHeight="1">
      <c r="A715" s="138"/>
      <c r="B715" s="138"/>
      <c r="C715" s="123"/>
      <c r="D715" s="138"/>
      <c r="E715" s="138"/>
      <c r="F715" s="138"/>
      <c r="G715" s="138"/>
      <c r="H715" s="138"/>
      <c r="I715" s="138"/>
      <c r="J715" s="1"/>
      <c r="K715" s="1"/>
      <c r="L715" s="1"/>
      <c r="M715" s="1"/>
      <c r="N715" s="1"/>
      <c r="O715" s="1"/>
      <c r="P715" s="1"/>
      <c r="Q715" s="99"/>
      <c r="R715" s="99"/>
      <c r="S715" s="99"/>
      <c r="T715" s="99"/>
      <c r="U715" s="99"/>
      <c r="V715" s="1"/>
      <c r="W715" s="1"/>
      <c r="X715" s="2"/>
      <c r="Y715" s="2"/>
      <c r="Z715" s="2"/>
    </row>
    <row r="716" spans="1:26" ht="15.75" customHeight="1">
      <c r="A716" s="138"/>
      <c r="B716" s="138"/>
      <c r="C716" s="123"/>
      <c r="D716" s="138"/>
      <c r="E716" s="138"/>
      <c r="F716" s="138"/>
      <c r="G716" s="138"/>
      <c r="H716" s="138"/>
      <c r="I716" s="138"/>
      <c r="J716" s="1"/>
      <c r="K716" s="1"/>
      <c r="L716" s="1"/>
      <c r="M716" s="1"/>
      <c r="N716" s="1"/>
      <c r="O716" s="1"/>
      <c r="P716" s="1"/>
      <c r="Q716" s="99"/>
      <c r="R716" s="99"/>
      <c r="S716" s="99"/>
      <c r="T716" s="99"/>
      <c r="U716" s="99"/>
      <c r="V716" s="1"/>
      <c r="W716" s="1"/>
      <c r="X716" s="2"/>
      <c r="Y716" s="2"/>
      <c r="Z716" s="2"/>
    </row>
    <row r="717" spans="1:26" ht="15.75" customHeight="1">
      <c r="A717" s="138"/>
      <c r="B717" s="138"/>
      <c r="C717" s="123"/>
      <c r="D717" s="138"/>
      <c r="E717" s="138"/>
      <c r="F717" s="138"/>
      <c r="G717" s="138"/>
      <c r="H717" s="138"/>
      <c r="I717" s="138"/>
      <c r="J717" s="1"/>
      <c r="K717" s="1"/>
      <c r="L717" s="1"/>
      <c r="M717" s="1"/>
      <c r="N717" s="1"/>
      <c r="O717" s="1"/>
      <c r="P717" s="1"/>
      <c r="Q717" s="99"/>
      <c r="R717" s="99"/>
      <c r="S717" s="99"/>
      <c r="T717" s="99"/>
      <c r="U717" s="99"/>
      <c r="V717" s="1"/>
      <c r="W717" s="1"/>
      <c r="X717" s="2"/>
      <c r="Y717" s="2"/>
      <c r="Z717" s="2"/>
    </row>
    <row r="718" spans="1:26" ht="15.75" customHeight="1">
      <c r="A718" s="138"/>
      <c r="B718" s="138"/>
      <c r="C718" s="123"/>
      <c r="D718" s="138"/>
      <c r="E718" s="138"/>
      <c r="F718" s="138"/>
      <c r="G718" s="138"/>
      <c r="H718" s="138"/>
      <c r="I718" s="138"/>
      <c r="J718" s="1"/>
      <c r="K718" s="1"/>
      <c r="L718" s="1"/>
      <c r="M718" s="1"/>
      <c r="N718" s="1"/>
      <c r="O718" s="1"/>
      <c r="P718" s="1"/>
      <c r="Q718" s="99"/>
      <c r="R718" s="99"/>
      <c r="S718" s="99"/>
      <c r="T718" s="99"/>
      <c r="U718" s="99"/>
      <c r="V718" s="1"/>
      <c r="W718" s="1"/>
      <c r="X718" s="2"/>
      <c r="Y718" s="2"/>
      <c r="Z718" s="2"/>
    </row>
    <row r="719" spans="1:26" ht="15.75" customHeight="1">
      <c r="A719" s="138"/>
      <c r="B719" s="138"/>
      <c r="C719" s="123"/>
      <c r="D719" s="138"/>
      <c r="E719" s="138"/>
      <c r="F719" s="138"/>
      <c r="G719" s="138"/>
      <c r="H719" s="138"/>
      <c r="I719" s="138"/>
      <c r="J719" s="1"/>
      <c r="K719" s="1"/>
      <c r="L719" s="1"/>
      <c r="M719" s="1"/>
      <c r="N719" s="1"/>
      <c r="O719" s="1"/>
      <c r="P719" s="1"/>
      <c r="Q719" s="99"/>
      <c r="R719" s="99"/>
      <c r="S719" s="99"/>
      <c r="T719" s="99"/>
      <c r="U719" s="99"/>
      <c r="V719" s="1"/>
      <c r="W719" s="1"/>
      <c r="X719" s="2"/>
      <c r="Y719" s="2"/>
      <c r="Z719" s="2"/>
    </row>
    <row r="720" spans="1:26" ht="15.75" customHeight="1">
      <c r="A720" s="138"/>
      <c r="B720" s="138"/>
      <c r="C720" s="123"/>
      <c r="D720" s="138"/>
      <c r="E720" s="138"/>
      <c r="F720" s="138"/>
      <c r="G720" s="138"/>
      <c r="H720" s="138"/>
      <c r="I720" s="138"/>
      <c r="J720" s="1"/>
      <c r="K720" s="1"/>
      <c r="L720" s="1"/>
      <c r="M720" s="1"/>
      <c r="N720" s="1"/>
      <c r="O720" s="1"/>
      <c r="P720" s="1"/>
      <c r="Q720" s="99"/>
      <c r="R720" s="99"/>
      <c r="S720" s="99"/>
      <c r="T720" s="99"/>
      <c r="U720" s="99"/>
      <c r="V720" s="1"/>
      <c r="W720" s="1"/>
      <c r="X720" s="2"/>
      <c r="Y720" s="2"/>
      <c r="Z720" s="2"/>
    </row>
    <row r="721" spans="1:26" ht="15.75" customHeight="1">
      <c r="A721" s="138"/>
      <c r="B721" s="138"/>
      <c r="C721" s="123"/>
      <c r="D721" s="138"/>
      <c r="E721" s="138"/>
      <c r="F721" s="138"/>
      <c r="G721" s="138"/>
      <c r="H721" s="138"/>
      <c r="I721" s="138"/>
      <c r="J721" s="1"/>
      <c r="K721" s="1"/>
      <c r="L721" s="1"/>
      <c r="M721" s="1"/>
      <c r="N721" s="1"/>
      <c r="O721" s="1"/>
      <c r="P721" s="1"/>
      <c r="Q721" s="99"/>
      <c r="R721" s="99"/>
      <c r="S721" s="99"/>
      <c r="T721" s="99"/>
      <c r="U721" s="99"/>
      <c r="V721" s="1"/>
      <c r="W721" s="1"/>
      <c r="X721" s="2"/>
      <c r="Y721" s="2"/>
      <c r="Z721" s="2"/>
    </row>
    <row r="722" spans="1:26" ht="15.75" customHeight="1">
      <c r="A722" s="138"/>
      <c r="B722" s="138"/>
      <c r="C722" s="123"/>
      <c r="D722" s="138"/>
      <c r="E722" s="138"/>
      <c r="F722" s="138"/>
      <c r="G722" s="138"/>
      <c r="H722" s="138"/>
      <c r="I722" s="138"/>
      <c r="J722" s="1"/>
      <c r="K722" s="1"/>
      <c r="L722" s="1"/>
      <c r="M722" s="1"/>
      <c r="N722" s="1"/>
      <c r="O722" s="1"/>
      <c r="P722" s="1"/>
      <c r="Q722" s="99"/>
      <c r="R722" s="99"/>
      <c r="S722" s="99"/>
      <c r="T722" s="99"/>
      <c r="U722" s="99"/>
      <c r="V722" s="1"/>
      <c r="W722" s="1"/>
      <c r="X722" s="2"/>
      <c r="Y722" s="2"/>
      <c r="Z722" s="2"/>
    </row>
    <row r="723" spans="1:26" ht="15.75" customHeight="1">
      <c r="A723" s="138"/>
      <c r="B723" s="138"/>
      <c r="C723" s="123"/>
      <c r="D723" s="138"/>
      <c r="E723" s="138"/>
      <c r="F723" s="138"/>
      <c r="G723" s="138"/>
      <c r="H723" s="138"/>
      <c r="I723" s="138"/>
      <c r="J723" s="1"/>
      <c r="K723" s="1"/>
      <c r="L723" s="1"/>
      <c r="M723" s="1"/>
      <c r="N723" s="1"/>
      <c r="O723" s="1"/>
      <c r="P723" s="1"/>
      <c r="Q723" s="99"/>
      <c r="R723" s="99"/>
      <c r="S723" s="99"/>
      <c r="T723" s="99"/>
      <c r="U723" s="99"/>
      <c r="V723" s="1"/>
      <c r="W723" s="1"/>
      <c r="X723" s="2"/>
      <c r="Y723" s="2"/>
      <c r="Z723" s="2"/>
    </row>
    <row r="724" spans="1:26" ht="15.75" customHeight="1">
      <c r="A724" s="138"/>
      <c r="B724" s="138"/>
      <c r="C724" s="123"/>
      <c r="D724" s="138"/>
      <c r="E724" s="138"/>
      <c r="F724" s="138"/>
      <c r="G724" s="138"/>
      <c r="H724" s="138"/>
      <c r="I724" s="138"/>
      <c r="J724" s="1"/>
      <c r="K724" s="1"/>
      <c r="L724" s="1"/>
      <c r="M724" s="1"/>
      <c r="N724" s="1"/>
      <c r="O724" s="1"/>
      <c r="P724" s="1"/>
      <c r="Q724" s="99"/>
      <c r="R724" s="99"/>
      <c r="S724" s="99"/>
      <c r="T724" s="99"/>
      <c r="U724" s="99"/>
      <c r="V724" s="1"/>
      <c r="W724" s="1"/>
      <c r="X724" s="2"/>
      <c r="Y724" s="2"/>
      <c r="Z724" s="2"/>
    </row>
    <row r="725" spans="1:26" ht="15.75" customHeight="1">
      <c r="A725" s="138"/>
      <c r="B725" s="138"/>
      <c r="C725" s="123"/>
      <c r="D725" s="138"/>
      <c r="E725" s="138"/>
      <c r="F725" s="138"/>
      <c r="G725" s="138"/>
      <c r="H725" s="138"/>
      <c r="I725" s="138"/>
      <c r="J725" s="1"/>
      <c r="K725" s="1"/>
      <c r="L725" s="1"/>
      <c r="M725" s="1"/>
      <c r="N725" s="1"/>
      <c r="O725" s="1"/>
      <c r="P725" s="1"/>
      <c r="Q725" s="99"/>
      <c r="R725" s="99"/>
      <c r="S725" s="99"/>
      <c r="T725" s="99"/>
      <c r="U725" s="99"/>
      <c r="V725" s="1"/>
      <c r="W725" s="1"/>
      <c r="X725" s="2"/>
      <c r="Y725" s="2"/>
      <c r="Z725" s="2"/>
    </row>
    <row r="726" spans="1:26" ht="15.75" customHeight="1">
      <c r="A726" s="138"/>
      <c r="B726" s="138"/>
      <c r="C726" s="123"/>
      <c r="D726" s="138"/>
      <c r="E726" s="138"/>
      <c r="F726" s="138"/>
      <c r="G726" s="138"/>
      <c r="H726" s="138"/>
      <c r="I726" s="138"/>
      <c r="J726" s="1"/>
      <c r="K726" s="1"/>
      <c r="L726" s="1"/>
      <c r="M726" s="1"/>
      <c r="N726" s="1"/>
      <c r="O726" s="1"/>
      <c r="P726" s="1"/>
      <c r="Q726" s="99"/>
      <c r="R726" s="99"/>
      <c r="S726" s="99"/>
      <c r="T726" s="99"/>
      <c r="U726" s="99"/>
      <c r="V726" s="1"/>
      <c r="W726" s="1"/>
      <c r="X726" s="2"/>
      <c r="Y726" s="2"/>
      <c r="Z726" s="2"/>
    </row>
    <row r="727" spans="1:26" ht="15.75" customHeight="1">
      <c r="A727" s="138"/>
      <c r="B727" s="138"/>
      <c r="C727" s="123"/>
      <c r="D727" s="138"/>
      <c r="E727" s="138"/>
      <c r="F727" s="138"/>
      <c r="G727" s="138"/>
      <c r="H727" s="138"/>
      <c r="I727" s="138"/>
      <c r="J727" s="1"/>
      <c r="K727" s="1"/>
      <c r="L727" s="1"/>
      <c r="M727" s="1"/>
      <c r="N727" s="1"/>
      <c r="O727" s="1"/>
      <c r="P727" s="1"/>
      <c r="Q727" s="99"/>
      <c r="R727" s="99"/>
      <c r="S727" s="99"/>
      <c r="T727" s="99"/>
      <c r="U727" s="99"/>
      <c r="V727" s="1"/>
      <c r="W727" s="1"/>
      <c r="X727" s="2"/>
      <c r="Y727" s="2"/>
      <c r="Z727" s="2"/>
    </row>
    <row r="728" spans="1:26" ht="15.75" customHeight="1">
      <c r="A728" s="138"/>
      <c r="B728" s="138"/>
      <c r="C728" s="123"/>
      <c r="D728" s="138"/>
      <c r="E728" s="138"/>
      <c r="F728" s="138"/>
      <c r="G728" s="138"/>
      <c r="H728" s="138"/>
      <c r="I728" s="138"/>
      <c r="J728" s="1"/>
      <c r="K728" s="1"/>
      <c r="L728" s="1"/>
      <c r="M728" s="1"/>
      <c r="N728" s="1"/>
      <c r="O728" s="1"/>
      <c r="P728" s="1"/>
      <c r="Q728" s="99"/>
      <c r="R728" s="99"/>
      <c r="S728" s="99"/>
      <c r="T728" s="99"/>
      <c r="U728" s="99"/>
      <c r="V728" s="1"/>
      <c r="W728" s="1"/>
      <c r="X728" s="2"/>
      <c r="Y728" s="2"/>
      <c r="Z728" s="2"/>
    </row>
    <row r="729" spans="1:26" ht="15.75" customHeight="1">
      <c r="A729" s="138"/>
      <c r="B729" s="138"/>
      <c r="C729" s="123"/>
      <c r="D729" s="138"/>
      <c r="E729" s="138"/>
      <c r="F729" s="138"/>
      <c r="G729" s="138"/>
      <c r="H729" s="138"/>
      <c r="I729" s="138"/>
      <c r="J729" s="1"/>
      <c r="K729" s="1"/>
      <c r="L729" s="1"/>
      <c r="M729" s="1"/>
      <c r="N729" s="1"/>
      <c r="O729" s="1"/>
      <c r="P729" s="1"/>
      <c r="Q729" s="99"/>
      <c r="R729" s="99"/>
      <c r="S729" s="99"/>
      <c r="T729" s="99"/>
      <c r="U729" s="99"/>
      <c r="V729" s="1"/>
      <c r="W729" s="1"/>
      <c r="X729" s="2"/>
      <c r="Y729" s="2"/>
      <c r="Z729" s="2"/>
    </row>
    <row r="730" spans="1:26" ht="15.75" customHeight="1">
      <c r="A730" s="138"/>
      <c r="B730" s="138"/>
      <c r="C730" s="123"/>
      <c r="D730" s="138"/>
      <c r="E730" s="138"/>
      <c r="F730" s="138"/>
      <c r="G730" s="138"/>
      <c r="H730" s="138"/>
      <c r="I730" s="138"/>
      <c r="J730" s="1"/>
      <c r="K730" s="1"/>
      <c r="L730" s="1"/>
      <c r="M730" s="1"/>
      <c r="N730" s="1"/>
      <c r="O730" s="1"/>
      <c r="P730" s="1"/>
      <c r="Q730" s="99"/>
      <c r="R730" s="99"/>
      <c r="S730" s="99"/>
      <c r="T730" s="99"/>
      <c r="U730" s="99"/>
      <c r="V730" s="1"/>
      <c r="W730" s="1"/>
      <c r="X730" s="2"/>
      <c r="Y730" s="2"/>
      <c r="Z730" s="2"/>
    </row>
    <row r="731" spans="1:26" ht="15.75" customHeight="1">
      <c r="A731" s="138"/>
      <c r="B731" s="138"/>
      <c r="C731" s="123"/>
      <c r="D731" s="138"/>
      <c r="E731" s="138"/>
      <c r="F731" s="138"/>
      <c r="G731" s="138"/>
      <c r="H731" s="138"/>
      <c r="I731" s="138"/>
      <c r="J731" s="1"/>
      <c r="K731" s="1"/>
      <c r="L731" s="1"/>
      <c r="M731" s="1"/>
      <c r="N731" s="1"/>
      <c r="O731" s="1"/>
      <c r="P731" s="1"/>
      <c r="Q731" s="99"/>
      <c r="R731" s="99"/>
      <c r="S731" s="99"/>
      <c r="T731" s="99"/>
      <c r="U731" s="99"/>
      <c r="V731" s="1"/>
      <c r="W731" s="1"/>
      <c r="X731" s="2"/>
      <c r="Y731" s="2"/>
      <c r="Z731" s="2"/>
    </row>
    <row r="732" spans="1:26" ht="15.75" customHeight="1">
      <c r="A732" s="138"/>
      <c r="B732" s="138"/>
      <c r="C732" s="123"/>
      <c r="D732" s="138"/>
      <c r="E732" s="138"/>
      <c r="F732" s="138"/>
      <c r="G732" s="138"/>
      <c r="H732" s="138"/>
      <c r="I732" s="138"/>
      <c r="J732" s="1"/>
      <c r="K732" s="1"/>
      <c r="L732" s="1"/>
      <c r="M732" s="1"/>
      <c r="N732" s="1"/>
      <c r="O732" s="1"/>
      <c r="P732" s="1"/>
      <c r="Q732" s="99"/>
      <c r="R732" s="99"/>
      <c r="S732" s="99"/>
      <c r="T732" s="99"/>
      <c r="U732" s="99"/>
      <c r="V732" s="1"/>
      <c r="W732" s="1"/>
      <c r="X732" s="2"/>
      <c r="Y732" s="2"/>
      <c r="Z732" s="2"/>
    </row>
    <row r="733" spans="1:26" ht="15.75" customHeight="1">
      <c r="A733" s="138"/>
      <c r="B733" s="138"/>
      <c r="C733" s="123"/>
      <c r="D733" s="138"/>
      <c r="E733" s="138"/>
      <c r="F733" s="138"/>
      <c r="G733" s="138"/>
      <c r="H733" s="138"/>
      <c r="I733" s="138"/>
      <c r="J733" s="1"/>
      <c r="K733" s="1"/>
      <c r="L733" s="1"/>
      <c r="M733" s="1"/>
      <c r="N733" s="1"/>
      <c r="O733" s="1"/>
      <c r="P733" s="1"/>
      <c r="Q733" s="99"/>
      <c r="R733" s="99"/>
      <c r="S733" s="99"/>
      <c r="T733" s="99"/>
      <c r="U733" s="99"/>
      <c r="V733" s="1"/>
      <c r="W733" s="1"/>
      <c r="X733" s="2"/>
      <c r="Y733" s="2"/>
      <c r="Z733" s="2"/>
    </row>
    <row r="734" spans="1:26" ht="15.75" customHeight="1">
      <c r="A734" s="138"/>
      <c r="B734" s="138"/>
      <c r="C734" s="123"/>
      <c r="D734" s="138"/>
      <c r="E734" s="138"/>
      <c r="F734" s="138"/>
      <c r="G734" s="138"/>
      <c r="H734" s="138"/>
      <c r="I734" s="138"/>
      <c r="J734" s="1"/>
      <c r="K734" s="1"/>
      <c r="L734" s="1"/>
      <c r="M734" s="1"/>
      <c r="N734" s="1"/>
      <c r="O734" s="1"/>
      <c r="P734" s="1"/>
      <c r="Q734" s="99"/>
      <c r="R734" s="99"/>
      <c r="S734" s="99"/>
      <c r="T734" s="99"/>
      <c r="U734" s="99"/>
      <c r="V734" s="1"/>
      <c r="W734" s="1"/>
      <c r="X734" s="2"/>
      <c r="Y734" s="2"/>
      <c r="Z734" s="2"/>
    </row>
    <row r="735" spans="1:26" ht="15.75" customHeight="1">
      <c r="A735" s="138"/>
      <c r="B735" s="138"/>
      <c r="C735" s="123"/>
      <c r="D735" s="138"/>
      <c r="E735" s="138"/>
      <c r="F735" s="138"/>
      <c r="G735" s="138"/>
      <c r="H735" s="138"/>
      <c r="I735" s="138"/>
      <c r="J735" s="1"/>
      <c r="K735" s="1"/>
      <c r="L735" s="1"/>
      <c r="M735" s="1"/>
      <c r="N735" s="1"/>
      <c r="O735" s="1"/>
      <c r="P735" s="1"/>
      <c r="Q735" s="99"/>
      <c r="R735" s="99"/>
      <c r="S735" s="99"/>
      <c r="T735" s="99"/>
      <c r="U735" s="99"/>
      <c r="V735" s="1"/>
      <c r="W735" s="1"/>
      <c r="X735" s="2"/>
      <c r="Y735" s="2"/>
      <c r="Z735" s="2"/>
    </row>
    <row r="736" spans="1:26" ht="15.75" customHeight="1">
      <c r="A736" s="138"/>
      <c r="B736" s="138"/>
      <c r="C736" s="123"/>
      <c r="D736" s="138"/>
      <c r="E736" s="138"/>
      <c r="F736" s="138"/>
      <c r="G736" s="138"/>
      <c r="H736" s="138"/>
      <c r="I736" s="138"/>
      <c r="J736" s="1"/>
      <c r="K736" s="1"/>
      <c r="L736" s="1"/>
      <c r="M736" s="1"/>
      <c r="N736" s="1"/>
      <c r="O736" s="1"/>
      <c r="P736" s="1"/>
      <c r="Q736" s="99"/>
      <c r="R736" s="99"/>
      <c r="S736" s="99"/>
      <c r="T736" s="99"/>
      <c r="U736" s="99"/>
      <c r="V736" s="1"/>
      <c r="W736" s="1"/>
      <c r="X736" s="2"/>
      <c r="Y736" s="2"/>
      <c r="Z736" s="2"/>
    </row>
    <row r="737" spans="1:26" ht="15.75" customHeight="1">
      <c r="A737" s="138"/>
      <c r="B737" s="138"/>
      <c r="C737" s="123"/>
      <c r="D737" s="138"/>
      <c r="E737" s="138"/>
      <c r="F737" s="138"/>
      <c r="G737" s="138"/>
      <c r="H737" s="138"/>
      <c r="I737" s="138"/>
      <c r="J737" s="1"/>
      <c r="K737" s="1"/>
      <c r="L737" s="1"/>
      <c r="M737" s="1"/>
      <c r="N737" s="1"/>
      <c r="O737" s="1"/>
      <c r="P737" s="1"/>
      <c r="Q737" s="99"/>
      <c r="R737" s="99"/>
      <c r="S737" s="99"/>
      <c r="T737" s="99"/>
      <c r="U737" s="99"/>
      <c r="V737" s="1"/>
      <c r="W737" s="1"/>
      <c r="X737" s="2"/>
      <c r="Y737" s="2"/>
      <c r="Z737" s="2"/>
    </row>
    <row r="738" spans="1:26" ht="15.75" customHeight="1">
      <c r="A738" s="138"/>
      <c r="B738" s="138"/>
      <c r="C738" s="123"/>
      <c r="D738" s="138"/>
      <c r="E738" s="138"/>
      <c r="F738" s="138"/>
      <c r="G738" s="138"/>
      <c r="H738" s="138"/>
      <c r="I738" s="138"/>
      <c r="J738" s="1"/>
      <c r="K738" s="1"/>
      <c r="L738" s="1"/>
      <c r="M738" s="1"/>
      <c r="N738" s="1"/>
      <c r="O738" s="1"/>
      <c r="P738" s="1"/>
      <c r="Q738" s="99"/>
      <c r="R738" s="99"/>
      <c r="S738" s="99"/>
      <c r="T738" s="99"/>
      <c r="U738" s="99"/>
      <c r="V738" s="1"/>
      <c r="W738" s="1"/>
      <c r="X738" s="2"/>
      <c r="Y738" s="2"/>
      <c r="Z738" s="2"/>
    </row>
    <row r="739" spans="1:26" ht="15.75" customHeight="1">
      <c r="A739" s="138"/>
      <c r="B739" s="138"/>
      <c r="C739" s="123"/>
      <c r="D739" s="138"/>
      <c r="E739" s="138"/>
      <c r="F739" s="138"/>
      <c r="G739" s="138"/>
      <c r="H739" s="138"/>
      <c r="I739" s="138"/>
      <c r="J739" s="1"/>
      <c r="K739" s="1"/>
      <c r="L739" s="1"/>
      <c r="M739" s="1"/>
      <c r="N739" s="1"/>
      <c r="O739" s="1"/>
      <c r="P739" s="1"/>
      <c r="Q739" s="99"/>
      <c r="R739" s="99"/>
      <c r="S739" s="99"/>
      <c r="T739" s="99"/>
      <c r="U739" s="99"/>
      <c r="V739" s="1"/>
      <c r="W739" s="1"/>
      <c r="X739" s="2"/>
      <c r="Y739" s="2"/>
      <c r="Z739" s="2"/>
    </row>
    <row r="740" spans="1:26" ht="15.75" customHeight="1">
      <c r="A740" s="138"/>
      <c r="B740" s="138"/>
      <c r="C740" s="123"/>
      <c r="D740" s="138"/>
      <c r="E740" s="138"/>
      <c r="F740" s="138"/>
      <c r="G740" s="138"/>
      <c r="H740" s="138"/>
      <c r="I740" s="138"/>
      <c r="J740" s="1"/>
      <c r="K740" s="1"/>
      <c r="L740" s="1"/>
      <c r="M740" s="1"/>
      <c r="N740" s="1"/>
      <c r="O740" s="1"/>
      <c r="P740" s="1"/>
      <c r="Q740" s="99"/>
      <c r="R740" s="99"/>
      <c r="S740" s="99"/>
      <c r="T740" s="99"/>
      <c r="U740" s="99"/>
      <c r="V740" s="1"/>
      <c r="W740" s="1"/>
      <c r="X740" s="2"/>
      <c r="Y740" s="2"/>
      <c r="Z740" s="2"/>
    </row>
    <row r="741" spans="1:26" ht="15.75" customHeight="1">
      <c r="A741" s="138"/>
      <c r="B741" s="138"/>
      <c r="C741" s="123"/>
      <c r="D741" s="138"/>
      <c r="E741" s="138"/>
      <c r="F741" s="138"/>
      <c r="G741" s="138"/>
      <c r="H741" s="138"/>
      <c r="I741" s="138"/>
      <c r="J741" s="1"/>
      <c r="K741" s="1"/>
      <c r="L741" s="1"/>
      <c r="M741" s="1"/>
      <c r="N741" s="1"/>
      <c r="O741" s="1"/>
      <c r="P741" s="1"/>
      <c r="Q741" s="99"/>
      <c r="R741" s="99"/>
      <c r="S741" s="99"/>
      <c r="T741" s="99"/>
      <c r="U741" s="99"/>
      <c r="V741" s="1"/>
      <c r="W741" s="1"/>
      <c r="X741" s="2"/>
      <c r="Y741" s="2"/>
      <c r="Z741" s="2"/>
    </row>
    <row r="742" spans="1:26" ht="15.75" customHeight="1">
      <c r="A742" s="138"/>
      <c r="B742" s="138"/>
      <c r="C742" s="123"/>
      <c r="D742" s="138"/>
      <c r="E742" s="138"/>
      <c r="F742" s="138"/>
      <c r="G742" s="138"/>
      <c r="H742" s="138"/>
      <c r="I742" s="138"/>
      <c r="J742" s="1"/>
      <c r="K742" s="1"/>
      <c r="L742" s="1"/>
      <c r="M742" s="1"/>
      <c r="N742" s="1"/>
      <c r="O742" s="1"/>
      <c r="P742" s="1"/>
      <c r="Q742" s="99"/>
      <c r="R742" s="99"/>
      <c r="S742" s="99"/>
      <c r="T742" s="99"/>
      <c r="U742" s="99"/>
      <c r="V742" s="1"/>
      <c r="W742" s="1"/>
      <c r="X742" s="2"/>
      <c r="Y742" s="2"/>
      <c r="Z742" s="2"/>
    </row>
    <row r="743" spans="1:26" ht="15.75" customHeight="1">
      <c r="A743" s="138"/>
      <c r="B743" s="138"/>
      <c r="C743" s="123"/>
      <c r="D743" s="138"/>
      <c r="E743" s="138"/>
      <c r="F743" s="138"/>
      <c r="G743" s="138"/>
      <c r="H743" s="138"/>
      <c r="I743" s="138"/>
      <c r="J743" s="1"/>
      <c r="K743" s="1"/>
      <c r="L743" s="1"/>
      <c r="M743" s="1"/>
      <c r="N743" s="1"/>
      <c r="O743" s="1"/>
      <c r="P743" s="1"/>
      <c r="Q743" s="99"/>
      <c r="R743" s="99"/>
      <c r="S743" s="99"/>
      <c r="T743" s="99"/>
      <c r="U743" s="99"/>
      <c r="V743" s="1"/>
      <c r="W743" s="1"/>
      <c r="X743" s="2"/>
      <c r="Y743" s="2"/>
      <c r="Z743" s="2"/>
    </row>
    <row r="744" spans="1:26" ht="15.75" customHeight="1">
      <c r="A744" s="138"/>
      <c r="B744" s="138"/>
      <c r="C744" s="123"/>
      <c r="D744" s="138"/>
      <c r="E744" s="138"/>
      <c r="F744" s="138"/>
      <c r="G744" s="138"/>
      <c r="H744" s="138"/>
      <c r="I744" s="138"/>
      <c r="J744" s="1"/>
      <c r="K744" s="1"/>
      <c r="L744" s="1"/>
      <c r="M744" s="1"/>
      <c r="N744" s="1"/>
      <c r="O744" s="1"/>
      <c r="P744" s="1"/>
      <c r="Q744" s="99"/>
      <c r="R744" s="99"/>
      <c r="S744" s="99"/>
      <c r="T744" s="99"/>
      <c r="U744" s="99"/>
      <c r="V744" s="1"/>
      <c r="W744" s="1"/>
      <c r="X744" s="2"/>
      <c r="Y744" s="2"/>
      <c r="Z744" s="2"/>
    </row>
    <row r="745" spans="1:26" ht="15.75" customHeight="1">
      <c r="A745" s="138"/>
      <c r="B745" s="138"/>
      <c r="C745" s="123"/>
      <c r="D745" s="138"/>
      <c r="E745" s="138"/>
      <c r="F745" s="138"/>
      <c r="G745" s="138"/>
      <c r="H745" s="138"/>
      <c r="I745" s="138"/>
      <c r="J745" s="1"/>
      <c r="K745" s="1"/>
      <c r="L745" s="1"/>
      <c r="M745" s="1"/>
      <c r="N745" s="1"/>
      <c r="O745" s="1"/>
      <c r="P745" s="1"/>
      <c r="Q745" s="99"/>
      <c r="R745" s="99"/>
      <c r="S745" s="99"/>
      <c r="T745" s="99"/>
      <c r="U745" s="99"/>
      <c r="V745" s="1"/>
      <c r="W745" s="1"/>
      <c r="X745" s="2"/>
      <c r="Y745" s="2"/>
      <c r="Z745" s="2"/>
    </row>
    <row r="746" spans="1:26" ht="15.75" customHeight="1">
      <c r="A746" s="138"/>
      <c r="B746" s="138"/>
      <c r="C746" s="123"/>
      <c r="D746" s="138"/>
      <c r="E746" s="138"/>
      <c r="F746" s="138"/>
      <c r="G746" s="138"/>
      <c r="H746" s="138"/>
      <c r="I746" s="138"/>
      <c r="J746" s="1"/>
      <c r="K746" s="1"/>
      <c r="L746" s="1"/>
      <c r="M746" s="1"/>
      <c r="N746" s="1"/>
      <c r="O746" s="1"/>
      <c r="P746" s="1"/>
      <c r="Q746" s="99"/>
      <c r="R746" s="99"/>
      <c r="S746" s="99"/>
      <c r="T746" s="99"/>
      <c r="U746" s="99"/>
      <c r="V746" s="1"/>
      <c r="W746" s="1"/>
      <c r="X746" s="2"/>
      <c r="Y746" s="2"/>
      <c r="Z746" s="2"/>
    </row>
    <row r="747" spans="1:26" ht="15.75" customHeight="1">
      <c r="A747" s="138"/>
      <c r="B747" s="138"/>
      <c r="C747" s="123"/>
      <c r="D747" s="138"/>
      <c r="E747" s="138"/>
      <c r="F747" s="138"/>
      <c r="G747" s="138"/>
      <c r="H747" s="138"/>
      <c r="I747" s="138"/>
      <c r="J747" s="1"/>
      <c r="K747" s="1"/>
      <c r="L747" s="1"/>
      <c r="M747" s="1"/>
      <c r="N747" s="1"/>
      <c r="O747" s="1"/>
      <c r="P747" s="1"/>
      <c r="Q747" s="99"/>
      <c r="R747" s="99"/>
      <c r="S747" s="99"/>
      <c r="T747" s="99"/>
      <c r="U747" s="99"/>
      <c r="V747" s="1"/>
      <c r="W747" s="1"/>
      <c r="X747" s="2"/>
      <c r="Y747" s="2"/>
      <c r="Z747" s="2"/>
    </row>
    <row r="748" spans="1:26" ht="15.75" customHeight="1">
      <c r="A748" s="138"/>
      <c r="B748" s="138"/>
      <c r="C748" s="123"/>
      <c r="D748" s="138"/>
      <c r="E748" s="138"/>
      <c r="F748" s="138"/>
      <c r="G748" s="138"/>
      <c r="H748" s="138"/>
      <c r="I748" s="138"/>
      <c r="J748" s="1"/>
      <c r="K748" s="1"/>
      <c r="L748" s="1"/>
      <c r="M748" s="1"/>
      <c r="N748" s="1"/>
      <c r="O748" s="1"/>
      <c r="P748" s="1"/>
      <c r="Q748" s="99"/>
      <c r="R748" s="99"/>
      <c r="S748" s="99"/>
      <c r="T748" s="99"/>
      <c r="U748" s="99"/>
      <c r="V748" s="1"/>
      <c r="W748" s="1"/>
      <c r="X748" s="2"/>
      <c r="Y748" s="2"/>
      <c r="Z748" s="2"/>
    </row>
    <row r="749" spans="1:26" ht="15.75" customHeight="1">
      <c r="A749" s="138"/>
      <c r="B749" s="138"/>
      <c r="C749" s="123"/>
      <c r="D749" s="138"/>
      <c r="E749" s="138"/>
      <c r="F749" s="138"/>
      <c r="G749" s="138"/>
      <c r="H749" s="138"/>
      <c r="I749" s="138"/>
      <c r="J749" s="1"/>
      <c r="K749" s="1"/>
      <c r="L749" s="1"/>
      <c r="M749" s="1"/>
      <c r="N749" s="1"/>
      <c r="O749" s="1"/>
      <c r="P749" s="1"/>
      <c r="Q749" s="99"/>
      <c r="R749" s="99"/>
      <c r="S749" s="99"/>
      <c r="T749" s="99"/>
      <c r="U749" s="99"/>
      <c r="V749" s="1"/>
      <c r="W749" s="1"/>
      <c r="X749" s="2"/>
      <c r="Y749" s="2"/>
      <c r="Z749" s="2"/>
    </row>
    <row r="750" spans="1:26" ht="15.75" customHeight="1">
      <c r="A750" s="138"/>
      <c r="B750" s="138"/>
      <c r="C750" s="123"/>
      <c r="D750" s="138"/>
      <c r="E750" s="138"/>
      <c r="F750" s="138"/>
      <c r="G750" s="138"/>
      <c r="H750" s="138"/>
      <c r="I750" s="138"/>
      <c r="J750" s="1"/>
      <c r="K750" s="1"/>
      <c r="L750" s="1"/>
      <c r="M750" s="1"/>
      <c r="N750" s="1"/>
      <c r="O750" s="1"/>
      <c r="P750" s="1"/>
      <c r="Q750" s="99"/>
      <c r="R750" s="99"/>
      <c r="S750" s="99"/>
      <c r="T750" s="99"/>
      <c r="U750" s="99"/>
      <c r="V750" s="1"/>
      <c r="W750" s="1"/>
      <c r="X750" s="2"/>
      <c r="Y750" s="2"/>
      <c r="Z750" s="2"/>
    </row>
    <row r="751" spans="1:26" ht="15.75" customHeight="1">
      <c r="A751" s="138"/>
      <c r="B751" s="138"/>
      <c r="C751" s="123"/>
      <c r="D751" s="138"/>
      <c r="E751" s="138"/>
      <c r="F751" s="138"/>
      <c r="G751" s="138"/>
      <c r="H751" s="138"/>
      <c r="I751" s="138"/>
      <c r="J751" s="1"/>
      <c r="K751" s="1"/>
      <c r="L751" s="1"/>
      <c r="M751" s="1"/>
      <c r="N751" s="1"/>
      <c r="O751" s="1"/>
      <c r="P751" s="1"/>
      <c r="Q751" s="99"/>
      <c r="R751" s="99"/>
      <c r="S751" s="99"/>
      <c r="T751" s="99"/>
      <c r="U751" s="99"/>
      <c r="V751" s="1"/>
      <c r="W751" s="1"/>
      <c r="X751" s="2"/>
      <c r="Y751" s="2"/>
      <c r="Z751" s="2"/>
    </row>
    <row r="752" spans="1:26" ht="15.75" customHeight="1">
      <c r="A752" s="138"/>
      <c r="B752" s="138"/>
      <c r="C752" s="123"/>
      <c r="D752" s="138"/>
      <c r="E752" s="138"/>
      <c r="F752" s="138"/>
      <c r="G752" s="138"/>
      <c r="H752" s="138"/>
      <c r="I752" s="138"/>
      <c r="J752" s="1"/>
      <c r="K752" s="1"/>
      <c r="L752" s="1"/>
      <c r="M752" s="1"/>
      <c r="N752" s="1"/>
      <c r="O752" s="1"/>
      <c r="P752" s="1"/>
      <c r="Q752" s="99"/>
      <c r="R752" s="99"/>
      <c r="S752" s="99"/>
      <c r="T752" s="99"/>
      <c r="U752" s="99"/>
      <c r="V752" s="1"/>
      <c r="W752" s="1"/>
      <c r="X752" s="2"/>
      <c r="Y752" s="2"/>
      <c r="Z752" s="2"/>
    </row>
    <row r="753" spans="1:26" ht="15.75" customHeight="1">
      <c r="A753" s="138"/>
      <c r="B753" s="138"/>
      <c r="C753" s="123"/>
      <c r="D753" s="138"/>
      <c r="E753" s="138"/>
      <c r="F753" s="138"/>
      <c r="G753" s="138"/>
      <c r="H753" s="138"/>
      <c r="I753" s="138"/>
      <c r="J753" s="1"/>
      <c r="K753" s="1"/>
      <c r="L753" s="1"/>
      <c r="M753" s="1"/>
      <c r="N753" s="1"/>
      <c r="O753" s="1"/>
      <c r="P753" s="1"/>
      <c r="Q753" s="99"/>
      <c r="R753" s="99"/>
      <c r="S753" s="99"/>
      <c r="T753" s="99"/>
      <c r="U753" s="99"/>
      <c r="V753" s="1"/>
      <c r="W753" s="1"/>
      <c r="X753" s="2"/>
      <c r="Y753" s="2"/>
      <c r="Z753" s="2"/>
    </row>
    <row r="754" spans="1:26" ht="15.75" customHeight="1">
      <c r="A754" s="138"/>
      <c r="B754" s="138"/>
      <c r="C754" s="123"/>
      <c r="D754" s="138"/>
      <c r="E754" s="138"/>
      <c r="F754" s="138"/>
      <c r="G754" s="138"/>
      <c r="H754" s="138"/>
      <c r="I754" s="138"/>
      <c r="J754" s="1"/>
      <c r="K754" s="1"/>
      <c r="L754" s="1"/>
      <c r="M754" s="1"/>
      <c r="N754" s="1"/>
      <c r="O754" s="1"/>
      <c r="P754" s="1"/>
      <c r="Q754" s="99"/>
      <c r="R754" s="99"/>
      <c r="S754" s="99"/>
      <c r="T754" s="99"/>
      <c r="U754" s="99"/>
      <c r="V754" s="1"/>
      <c r="W754" s="1"/>
      <c r="X754" s="2"/>
      <c r="Y754" s="2"/>
      <c r="Z754" s="2"/>
    </row>
    <row r="755" spans="1:26" ht="15.75" customHeight="1">
      <c r="A755" s="138"/>
      <c r="B755" s="138"/>
      <c r="C755" s="123"/>
      <c r="D755" s="138"/>
      <c r="E755" s="138"/>
      <c r="F755" s="138"/>
      <c r="G755" s="138"/>
      <c r="H755" s="138"/>
      <c r="I755" s="138"/>
      <c r="J755" s="1"/>
      <c r="K755" s="1"/>
      <c r="L755" s="1"/>
      <c r="M755" s="1"/>
      <c r="N755" s="1"/>
      <c r="O755" s="1"/>
      <c r="P755" s="1"/>
      <c r="Q755" s="99"/>
      <c r="R755" s="99"/>
      <c r="S755" s="99"/>
      <c r="T755" s="99"/>
      <c r="U755" s="99"/>
      <c r="V755" s="1"/>
      <c r="W755" s="1"/>
      <c r="X755" s="2"/>
      <c r="Y755" s="2"/>
      <c r="Z755" s="2"/>
    </row>
    <row r="756" spans="1:26" ht="15.75" customHeight="1">
      <c r="A756" s="138"/>
      <c r="B756" s="138"/>
      <c r="C756" s="123"/>
      <c r="D756" s="138"/>
      <c r="E756" s="138"/>
      <c r="F756" s="138"/>
      <c r="G756" s="138"/>
      <c r="H756" s="138"/>
      <c r="I756" s="138"/>
      <c r="J756" s="1"/>
      <c r="K756" s="1"/>
      <c r="L756" s="1"/>
      <c r="M756" s="1"/>
      <c r="N756" s="1"/>
      <c r="O756" s="1"/>
      <c r="P756" s="1"/>
      <c r="Q756" s="99"/>
      <c r="R756" s="99"/>
      <c r="S756" s="99"/>
      <c r="T756" s="99"/>
      <c r="U756" s="99"/>
      <c r="V756" s="1"/>
      <c r="W756" s="1"/>
      <c r="X756" s="2"/>
      <c r="Y756" s="2"/>
      <c r="Z756" s="2"/>
    </row>
    <row r="757" spans="1:26" ht="15.75" customHeight="1">
      <c r="A757" s="138"/>
      <c r="B757" s="138"/>
      <c r="C757" s="123"/>
      <c r="D757" s="138"/>
      <c r="E757" s="138"/>
      <c r="F757" s="138"/>
      <c r="G757" s="138"/>
      <c r="H757" s="138"/>
      <c r="I757" s="138"/>
      <c r="J757" s="1"/>
      <c r="K757" s="1"/>
      <c r="L757" s="1"/>
      <c r="M757" s="1"/>
      <c r="N757" s="1"/>
      <c r="O757" s="1"/>
      <c r="P757" s="1"/>
      <c r="Q757" s="99"/>
      <c r="R757" s="99"/>
      <c r="S757" s="99"/>
      <c r="T757" s="99"/>
      <c r="U757" s="99"/>
      <c r="V757" s="1"/>
      <c r="W757" s="1"/>
      <c r="X757" s="2"/>
      <c r="Y757" s="2"/>
      <c r="Z757" s="2"/>
    </row>
    <row r="758" spans="1:26" ht="15.75" customHeight="1">
      <c r="A758" s="138"/>
      <c r="B758" s="138"/>
      <c r="C758" s="123"/>
      <c r="D758" s="138"/>
      <c r="E758" s="138"/>
      <c r="F758" s="138"/>
      <c r="G758" s="138"/>
      <c r="H758" s="138"/>
      <c r="I758" s="138"/>
      <c r="J758" s="1"/>
      <c r="K758" s="1"/>
      <c r="L758" s="1"/>
      <c r="M758" s="1"/>
      <c r="N758" s="1"/>
      <c r="O758" s="1"/>
      <c r="P758" s="1"/>
      <c r="Q758" s="99"/>
      <c r="R758" s="99"/>
      <c r="S758" s="99"/>
      <c r="T758" s="99"/>
      <c r="U758" s="99"/>
      <c r="V758" s="1"/>
      <c r="W758" s="1"/>
      <c r="X758" s="2"/>
      <c r="Y758" s="2"/>
      <c r="Z758" s="2"/>
    </row>
    <row r="759" spans="1:26" ht="15.75" customHeight="1">
      <c r="A759" s="138"/>
      <c r="B759" s="138"/>
      <c r="C759" s="123"/>
      <c r="D759" s="138"/>
      <c r="E759" s="138"/>
      <c r="F759" s="138"/>
      <c r="G759" s="138"/>
      <c r="H759" s="138"/>
      <c r="I759" s="138"/>
      <c r="J759" s="1"/>
      <c r="K759" s="1"/>
      <c r="L759" s="1"/>
      <c r="M759" s="1"/>
      <c r="N759" s="1"/>
      <c r="O759" s="1"/>
      <c r="P759" s="1"/>
      <c r="Q759" s="99"/>
      <c r="R759" s="99"/>
      <c r="S759" s="99"/>
      <c r="T759" s="99"/>
      <c r="U759" s="99"/>
      <c r="V759" s="1"/>
      <c r="W759" s="1"/>
      <c r="X759" s="2"/>
      <c r="Y759" s="2"/>
      <c r="Z759" s="2"/>
    </row>
    <row r="760" spans="1:26" ht="15.75" customHeight="1">
      <c r="A760" s="138"/>
      <c r="B760" s="138"/>
      <c r="C760" s="123"/>
      <c r="D760" s="138"/>
      <c r="E760" s="138"/>
      <c r="F760" s="138"/>
      <c r="G760" s="138"/>
      <c r="H760" s="138"/>
      <c r="I760" s="138"/>
      <c r="J760" s="1"/>
      <c r="K760" s="1"/>
      <c r="L760" s="1"/>
      <c r="M760" s="1"/>
      <c r="N760" s="1"/>
      <c r="O760" s="1"/>
      <c r="P760" s="1"/>
      <c r="Q760" s="99"/>
      <c r="R760" s="99"/>
      <c r="S760" s="99"/>
      <c r="T760" s="99"/>
      <c r="U760" s="99"/>
      <c r="V760" s="1"/>
      <c r="W760" s="1"/>
      <c r="X760" s="2"/>
      <c r="Y760" s="2"/>
      <c r="Z760" s="2"/>
    </row>
    <row r="761" spans="1:26" ht="15.75" customHeight="1">
      <c r="A761" s="138"/>
      <c r="B761" s="138"/>
      <c r="C761" s="123"/>
      <c r="D761" s="138"/>
      <c r="E761" s="138"/>
      <c r="F761" s="138"/>
      <c r="G761" s="138"/>
      <c r="H761" s="138"/>
      <c r="I761" s="138"/>
      <c r="J761" s="1"/>
      <c r="K761" s="1"/>
      <c r="L761" s="1"/>
      <c r="M761" s="1"/>
      <c r="N761" s="1"/>
      <c r="O761" s="1"/>
      <c r="P761" s="1"/>
      <c r="Q761" s="99"/>
      <c r="R761" s="99"/>
      <c r="S761" s="99"/>
      <c r="T761" s="99"/>
      <c r="U761" s="99"/>
      <c r="V761" s="1"/>
      <c r="W761" s="1"/>
      <c r="X761" s="2"/>
      <c r="Y761" s="2"/>
      <c r="Z761" s="2"/>
    </row>
    <row r="762" spans="1:26" ht="15.75" customHeight="1">
      <c r="A762" s="138"/>
      <c r="B762" s="138"/>
      <c r="C762" s="123"/>
      <c r="D762" s="138"/>
      <c r="E762" s="138"/>
      <c r="F762" s="138"/>
      <c r="G762" s="138"/>
      <c r="H762" s="138"/>
      <c r="I762" s="138"/>
      <c r="J762" s="1"/>
      <c r="K762" s="1"/>
      <c r="L762" s="1"/>
      <c r="M762" s="1"/>
      <c r="N762" s="1"/>
      <c r="O762" s="1"/>
      <c r="P762" s="1"/>
      <c r="Q762" s="99"/>
      <c r="R762" s="99"/>
      <c r="S762" s="99"/>
      <c r="T762" s="99"/>
      <c r="U762" s="99"/>
      <c r="V762" s="1"/>
      <c r="W762" s="1"/>
      <c r="X762" s="2"/>
      <c r="Y762" s="2"/>
      <c r="Z762" s="2"/>
    </row>
    <row r="763" spans="1:26" ht="15.75" customHeight="1">
      <c r="A763" s="138"/>
      <c r="B763" s="138"/>
      <c r="C763" s="123"/>
      <c r="D763" s="138"/>
      <c r="E763" s="138"/>
      <c r="F763" s="138"/>
      <c r="G763" s="138"/>
      <c r="H763" s="138"/>
      <c r="I763" s="138"/>
      <c r="J763" s="1"/>
      <c r="K763" s="1"/>
      <c r="L763" s="1"/>
      <c r="M763" s="1"/>
      <c r="N763" s="1"/>
      <c r="O763" s="1"/>
      <c r="P763" s="1"/>
      <c r="Q763" s="99"/>
      <c r="R763" s="99"/>
      <c r="S763" s="99"/>
      <c r="T763" s="99"/>
      <c r="U763" s="99"/>
      <c r="V763" s="1"/>
      <c r="W763" s="1"/>
      <c r="X763" s="2"/>
      <c r="Y763" s="2"/>
      <c r="Z763" s="2"/>
    </row>
    <row r="764" spans="1:26" ht="15.75" customHeight="1">
      <c r="A764" s="138"/>
      <c r="B764" s="138"/>
      <c r="C764" s="123"/>
      <c r="D764" s="138"/>
      <c r="E764" s="138"/>
      <c r="F764" s="138"/>
      <c r="G764" s="138"/>
      <c r="H764" s="138"/>
      <c r="I764" s="138"/>
      <c r="J764" s="1"/>
      <c r="K764" s="1"/>
      <c r="L764" s="1"/>
      <c r="M764" s="1"/>
      <c r="N764" s="1"/>
      <c r="O764" s="1"/>
      <c r="P764" s="1"/>
      <c r="Q764" s="99"/>
      <c r="R764" s="99"/>
      <c r="S764" s="99"/>
      <c r="T764" s="99"/>
      <c r="U764" s="99"/>
      <c r="V764" s="1"/>
      <c r="W764" s="1"/>
      <c r="X764" s="2"/>
      <c r="Y764" s="2"/>
      <c r="Z764" s="2"/>
    </row>
    <row r="765" spans="1:26" ht="15.75" customHeight="1">
      <c r="A765" s="138"/>
      <c r="B765" s="138"/>
      <c r="C765" s="123"/>
      <c r="D765" s="138"/>
      <c r="E765" s="138"/>
      <c r="F765" s="138"/>
      <c r="G765" s="138"/>
      <c r="H765" s="138"/>
      <c r="I765" s="138"/>
      <c r="J765" s="1"/>
      <c r="K765" s="1"/>
      <c r="L765" s="1"/>
      <c r="M765" s="1"/>
      <c r="N765" s="1"/>
      <c r="O765" s="1"/>
      <c r="P765" s="1"/>
      <c r="Q765" s="99"/>
      <c r="R765" s="99"/>
      <c r="S765" s="99"/>
      <c r="T765" s="99"/>
      <c r="U765" s="99"/>
      <c r="V765" s="1"/>
      <c r="W765" s="1"/>
      <c r="X765" s="2"/>
      <c r="Y765" s="2"/>
      <c r="Z765" s="2"/>
    </row>
    <row r="766" spans="1:26" ht="15.75" customHeight="1">
      <c r="A766" s="138"/>
      <c r="B766" s="138"/>
      <c r="C766" s="123"/>
      <c r="D766" s="138"/>
      <c r="E766" s="138"/>
      <c r="F766" s="138"/>
      <c r="G766" s="138"/>
      <c r="H766" s="138"/>
      <c r="I766" s="138"/>
      <c r="J766" s="1"/>
      <c r="K766" s="1"/>
      <c r="L766" s="1"/>
      <c r="M766" s="1"/>
      <c r="N766" s="1"/>
      <c r="O766" s="1"/>
      <c r="P766" s="1"/>
      <c r="Q766" s="99"/>
      <c r="R766" s="99"/>
      <c r="S766" s="99"/>
      <c r="T766" s="99"/>
      <c r="U766" s="99"/>
      <c r="V766" s="1"/>
      <c r="W766" s="1"/>
      <c r="X766" s="2"/>
      <c r="Y766" s="2"/>
      <c r="Z766" s="2"/>
    </row>
    <row r="767" spans="1:26" ht="15.75" customHeight="1">
      <c r="A767" s="138"/>
      <c r="B767" s="138"/>
      <c r="C767" s="123"/>
      <c r="D767" s="138"/>
      <c r="E767" s="138"/>
      <c r="F767" s="138"/>
      <c r="G767" s="138"/>
      <c r="H767" s="138"/>
      <c r="I767" s="138"/>
      <c r="J767" s="1"/>
      <c r="K767" s="1"/>
      <c r="L767" s="1"/>
      <c r="M767" s="1"/>
      <c r="N767" s="1"/>
      <c r="O767" s="1"/>
      <c r="P767" s="1"/>
      <c r="Q767" s="99"/>
      <c r="R767" s="99"/>
      <c r="S767" s="99"/>
      <c r="T767" s="99"/>
      <c r="U767" s="99"/>
      <c r="V767" s="1"/>
      <c r="W767" s="1"/>
      <c r="X767" s="2"/>
      <c r="Y767" s="2"/>
      <c r="Z767" s="2"/>
    </row>
    <row r="768" spans="1:26" ht="15.75" customHeight="1">
      <c r="A768" s="138"/>
      <c r="B768" s="138"/>
      <c r="C768" s="123"/>
      <c r="D768" s="138"/>
      <c r="E768" s="138"/>
      <c r="F768" s="138"/>
      <c r="G768" s="138"/>
      <c r="H768" s="138"/>
      <c r="I768" s="138"/>
      <c r="J768" s="1"/>
      <c r="K768" s="1"/>
      <c r="L768" s="1"/>
      <c r="M768" s="1"/>
      <c r="N768" s="1"/>
      <c r="O768" s="1"/>
      <c r="P768" s="1"/>
      <c r="Q768" s="99"/>
      <c r="R768" s="99"/>
      <c r="S768" s="99"/>
      <c r="T768" s="99"/>
      <c r="U768" s="99"/>
      <c r="V768" s="1"/>
      <c r="W768" s="1"/>
      <c r="X768" s="2"/>
      <c r="Y768" s="2"/>
      <c r="Z768" s="2"/>
    </row>
    <row r="769" spans="1:26" ht="15.75" customHeight="1">
      <c r="A769" s="138"/>
      <c r="B769" s="138"/>
      <c r="C769" s="123"/>
      <c r="D769" s="138"/>
      <c r="E769" s="138"/>
      <c r="F769" s="138"/>
      <c r="G769" s="138"/>
      <c r="H769" s="138"/>
      <c r="I769" s="138"/>
      <c r="J769" s="1"/>
      <c r="K769" s="1"/>
      <c r="L769" s="1"/>
      <c r="M769" s="1"/>
      <c r="N769" s="1"/>
      <c r="O769" s="1"/>
      <c r="P769" s="1"/>
      <c r="Q769" s="99"/>
      <c r="R769" s="99"/>
      <c r="S769" s="99"/>
      <c r="T769" s="99"/>
      <c r="U769" s="99"/>
      <c r="V769" s="1"/>
      <c r="W769" s="1"/>
      <c r="X769" s="2"/>
      <c r="Y769" s="2"/>
      <c r="Z769" s="2"/>
    </row>
    <row r="770" spans="1:26" ht="15.75" customHeight="1">
      <c r="A770" s="138"/>
      <c r="B770" s="138"/>
      <c r="C770" s="123"/>
      <c r="D770" s="138"/>
      <c r="E770" s="138"/>
      <c r="F770" s="138"/>
      <c r="G770" s="138"/>
      <c r="H770" s="138"/>
      <c r="I770" s="138"/>
      <c r="J770" s="1"/>
      <c r="K770" s="1"/>
      <c r="L770" s="1"/>
      <c r="M770" s="1"/>
      <c r="N770" s="1"/>
      <c r="O770" s="1"/>
      <c r="P770" s="1"/>
      <c r="Q770" s="99"/>
      <c r="R770" s="99"/>
      <c r="S770" s="99"/>
      <c r="T770" s="99"/>
      <c r="U770" s="99"/>
      <c r="V770" s="1"/>
      <c r="W770" s="1"/>
      <c r="X770" s="2"/>
      <c r="Y770" s="2"/>
      <c r="Z770" s="2"/>
    </row>
    <row r="771" spans="1:26" ht="15.75" customHeight="1">
      <c r="A771" s="138"/>
      <c r="B771" s="138"/>
      <c r="C771" s="123"/>
      <c r="D771" s="138"/>
      <c r="E771" s="138"/>
      <c r="F771" s="138"/>
      <c r="G771" s="138"/>
      <c r="H771" s="138"/>
      <c r="I771" s="138"/>
      <c r="J771" s="1"/>
      <c r="K771" s="1"/>
      <c r="L771" s="1"/>
      <c r="M771" s="1"/>
      <c r="N771" s="1"/>
      <c r="O771" s="1"/>
      <c r="P771" s="1"/>
      <c r="Q771" s="99"/>
      <c r="R771" s="99"/>
      <c r="S771" s="99"/>
      <c r="T771" s="99"/>
      <c r="U771" s="99"/>
      <c r="V771" s="1"/>
      <c r="W771" s="1"/>
      <c r="X771" s="2"/>
      <c r="Y771" s="2"/>
      <c r="Z771" s="2"/>
    </row>
    <row r="772" spans="1:26" ht="15.75" customHeight="1">
      <c r="A772" s="138"/>
      <c r="B772" s="138"/>
      <c r="C772" s="123"/>
      <c r="D772" s="138"/>
      <c r="E772" s="138"/>
      <c r="F772" s="138"/>
      <c r="G772" s="138"/>
      <c r="H772" s="138"/>
      <c r="I772" s="138"/>
      <c r="J772" s="1"/>
      <c r="K772" s="1"/>
      <c r="L772" s="1"/>
      <c r="M772" s="1"/>
      <c r="N772" s="1"/>
      <c r="O772" s="1"/>
      <c r="P772" s="1"/>
      <c r="Q772" s="99"/>
      <c r="R772" s="99"/>
      <c r="S772" s="99"/>
      <c r="T772" s="99"/>
      <c r="U772" s="99"/>
      <c r="V772" s="1"/>
      <c r="W772" s="1"/>
      <c r="X772" s="2"/>
      <c r="Y772" s="2"/>
      <c r="Z772" s="2"/>
    </row>
    <row r="773" spans="1:26" ht="15.75" customHeight="1">
      <c r="A773" s="138"/>
      <c r="B773" s="138"/>
      <c r="C773" s="123"/>
      <c r="D773" s="138"/>
      <c r="E773" s="138"/>
      <c r="F773" s="138"/>
      <c r="G773" s="138"/>
      <c r="H773" s="138"/>
      <c r="I773" s="138"/>
      <c r="J773" s="1"/>
      <c r="K773" s="1"/>
      <c r="L773" s="1"/>
      <c r="M773" s="1"/>
      <c r="N773" s="1"/>
      <c r="O773" s="1"/>
      <c r="P773" s="1"/>
      <c r="Q773" s="99"/>
      <c r="R773" s="99"/>
      <c r="S773" s="99"/>
      <c r="T773" s="99"/>
      <c r="U773" s="99"/>
      <c r="V773" s="1"/>
      <c r="W773" s="1"/>
      <c r="X773" s="2"/>
      <c r="Y773" s="2"/>
      <c r="Z773" s="2"/>
    </row>
    <row r="774" spans="1:26" ht="15.75" customHeight="1">
      <c r="A774" s="138"/>
      <c r="B774" s="138"/>
      <c r="C774" s="123"/>
      <c r="D774" s="138"/>
      <c r="E774" s="138"/>
      <c r="F774" s="138"/>
      <c r="G774" s="138"/>
      <c r="H774" s="138"/>
      <c r="I774" s="138"/>
      <c r="J774" s="1"/>
      <c r="K774" s="1"/>
      <c r="L774" s="1"/>
      <c r="M774" s="1"/>
      <c r="N774" s="1"/>
      <c r="O774" s="1"/>
      <c r="P774" s="1"/>
      <c r="Q774" s="99"/>
      <c r="R774" s="99"/>
      <c r="S774" s="99"/>
      <c r="T774" s="99"/>
      <c r="U774" s="99"/>
      <c r="V774" s="1"/>
      <c r="W774" s="1"/>
      <c r="X774" s="2"/>
      <c r="Y774" s="2"/>
      <c r="Z774" s="2"/>
    </row>
    <row r="775" spans="1:26" ht="15.75" customHeight="1">
      <c r="A775" s="138"/>
      <c r="B775" s="138"/>
      <c r="C775" s="123"/>
      <c r="D775" s="138"/>
      <c r="E775" s="138"/>
      <c r="F775" s="138"/>
      <c r="G775" s="138"/>
      <c r="H775" s="138"/>
      <c r="I775" s="138"/>
      <c r="J775" s="1"/>
      <c r="K775" s="1"/>
      <c r="L775" s="1"/>
      <c r="M775" s="1"/>
      <c r="N775" s="1"/>
      <c r="O775" s="1"/>
      <c r="P775" s="1"/>
      <c r="Q775" s="99"/>
      <c r="R775" s="99"/>
      <c r="S775" s="99"/>
      <c r="T775" s="99"/>
      <c r="U775" s="99"/>
      <c r="V775" s="1"/>
      <c r="W775" s="1"/>
      <c r="X775" s="2"/>
      <c r="Y775" s="2"/>
      <c r="Z775" s="2"/>
    </row>
    <row r="776" spans="1:26" ht="15.75" customHeight="1">
      <c r="A776" s="138"/>
      <c r="B776" s="138"/>
      <c r="C776" s="123"/>
      <c r="D776" s="138"/>
      <c r="E776" s="138"/>
      <c r="F776" s="138"/>
      <c r="G776" s="138"/>
      <c r="H776" s="138"/>
      <c r="I776" s="138"/>
      <c r="J776" s="1"/>
      <c r="K776" s="1"/>
      <c r="L776" s="1"/>
      <c r="M776" s="1"/>
      <c r="N776" s="1"/>
      <c r="O776" s="1"/>
      <c r="P776" s="1"/>
      <c r="Q776" s="99"/>
      <c r="R776" s="99"/>
      <c r="S776" s="99"/>
      <c r="T776" s="99"/>
      <c r="U776" s="99"/>
      <c r="V776" s="1"/>
      <c r="W776" s="1"/>
      <c r="X776" s="2"/>
      <c r="Y776" s="2"/>
      <c r="Z776" s="2"/>
    </row>
    <row r="777" spans="1:26" ht="15.75" customHeight="1">
      <c r="A777" s="138"/>
      <c r="B777" s="138"/>
      <c r="C777" s="123"/>
      <c r="D777" s="138"/>
      <c r="E777" s="138"/>
      <c r="F777" s="138"/>
      <c r="G777" s="138"/>
      <c r="H777" s="138"/>
      <c r="I777" s="138"/>
      <c r="J777" s="1"/>
      <c r="K777" s="1"/>
      <c r="L777" s="1"/>
      <c r="M777" s="1"/>
      <c r="N777" s="1"/>
      <c r="O777" s="1"/>
      <c r="P777" s="1"/>
      <c r="Q777" s="99"/>
      <c r="R777" s="99"/>
      <c r="S777" s="99"/>
      <c r="T777" s="99"/>
      <c r="U777" s="99"/>
      <c r="V777" s="1"/>
      <c r="W777" s="1"/>
      <c r="X777" s="2"/>
      <c r="Y777" s="2"/>
      <c r="Z777" s="2"/>
    </row>
    <row r="778" spans="1:26" ht="15.75" customHeight="1">
      <c r="A778" s="138"/>
      <c r="B778" s="138"/>
      <c r="C778" s="123"/>
      <c r="D778" s="138"/>
      <c r="E778" s="138"/>
      <c r="F778" s="138"/>
      <c r="G778" s="138"/>
      <c r="H778" s="138"/>
      <c r="I778" s="138"/>
      <c r="J778" s="1"/>
      <c r="K778" s="1"/>
      <c r="L778" s="1"/>
      <c r="M778" s="1"/>
      <c r="N778" s="1"/>
      <c r="O778" s="1"/>
      <c r="P778" s="1"/>
      <c r="Q778" s="99"/>
      <c r="R778" s="99"/>
      <c r="S778" s="99"/>
      <c r="T778" s="99"/>
      <c r="U778" s="99"/>
      <c r="V778" s="1"/>
      <c r="W778" s="1"/>
      <c r="X778" s="2"/>
      <c r="Y778" s="2"/>
      <c r="Z778" s="2"/>
    </row>
    <row r="779" spans="1:26" ht="15.75" customHeight="1">
      <c r="A779" s="138"/>
      <c r="B779" s="138"/>
      <c r="C779" s="123"/>
      <c r="D779" s="138"/>
      <c r="E779" s="138"/>
      <c r="F779" s="138"/>
      <c r="G779" s="138"/>
      <c r="H779" s="138"/>
      <c r="I779" s="138"/>
      <c r="J779" s="1"/>
      <c r="K779" s="1"/>
      <c r="L779" s="1"/>
      <c r="M779" s="1"/>
      <c r="N779" s="1"/>
      <c r="O779" s="1"/>
      <c r="P779" s="1"/>
      <c r="Q779" s="99"/>
      <c r="R779" s="99"/>
      <c r="S779" s="99"/>
      <c r="T779" s="99"/>
      <c r="U779" s="99"/>
      <c r="V779" s="1"/>
      <c r="W779" s="1"/>
      <c r="X779" s="2"/>
      <c r="Y779" s="2"/>
      <c r="Z779" s="2"/>
    </row>
    <row r="780" spans="1:26" ht="15.75" customHeight="1">
      <c r="A780" s="138"/>
      <c r="B780" s="138"/>
      <c r="C780" s="123"/>
      <c r="D780" s="138"/>
      <c r="E780" s="138"/>
      <c r="F780" s="138"/>
      <c r="G780" s="138"/>
      <c r="H780" s="138"/>
      <c r="I780" s="138"/>
      <c r="J780" s="1"/>
      <c r="K780" s="1"/>
      <c r="L780" s="1"/>
      <c r="M780" s="1"/>
      <c r="N780" s="1"/>
      <c r="O780" s="1"/>
      <c r="P780" s="1"/>
      <c r="Q780" s="99"/>
      <c r="R780" s="99"/>
      <c r="S780" s="99"/>
      <c r="T780" s="99"/>
      <c r="U780" s="99"/>
      <c r="V780" s="1"/>
      <c r="W780" s="1"/>
      <c r="X780" s="2"/>
      <c r="Y780" s="2"/>
      <c r="Z780" s="2"/>
    </row>
    <row r="781" spans="1:26" ht="15.75" customHeight="1">
      <c r="A781" s="138"/>
      <c r="B781" s="138"/>
      <c r="C781" s="123"/>
      <c r="D781" s="138"/>
      <c r="E781" s="138"/>
      <c r="F781" s="138"/>
      <c r="G781" s="138"/>
      <c r="H781" s="138"/>
      <c r="I781" s="138"/>
      <c r="J781" s="1"/>
      <c r="K781" s="1"/>
      <c r="L781" s="1"/>
      <c r="M781" s="1"/>
      <c r="N781" s="1"/>
      <c r="O781" s="1"/>
      <c r="P781" s="1"/>
      <c r="Q781" s="99"/>
      <c r="R781" s="99"/>
      <c r="S781" s="99"/>
      <c r="T781" s="99"/>
      <c r="U781" s="99"/>
      <c r="V781" s="1"/>
      <c r="W781" s="1"/>
      <c r="X781" s="2"/>
      <c r="Y781" s="2"/>
      <c r="Z781" s="2"/>
    </row>
    <row r="782" spans="1:26" ht="15.75" customHeight="1">
      <c r="A782" s="138"/>
      <c r="B782" s="138"/>
      <c r="C782" s="123"/>
      <c r="D782" s="138"/>
      <c r="E782" s="138"/>
      <c r="F782" s="138"/>
      <c r="G782" s="138"/>
      <c r="H782" s="138"/>
      <c r="I782" s="138"/>
      <c r="J782" s="1"/>
      <c r="K782" s="1"/>
      <c r="L782" s="1"/>
      <c r="M782" s="1"/>
      <c r="N782" s="1"/>
      <c r="O782" s="1"/>
      <c r="P782" s="1"/>
      <c r="Q782" s="99"/>
      <c r="R782" s="99"/>
      <c r="S782" s="99"/>
      <c r="T782" s="99"/>
      <c r="U782" s="99"/>
      <c r="V782" s="1"/>
      <c r="W782" s="1"/>
      <c r="X782" s="2"/>
      <c r="Y782" s="2"/>
      <c r="Z782" s="2"/>
    </row>
    <row r="783" spans="1:26" ht="15.75" customHeight="1">
      <c r="A783" s="138"/>
      <c r="B783" s="138"/>
      <c r="C783" s="123"/>
      <c r="D783" s="138"/>
      <c r="E783" s="138"/>
      <c r="F783" s="138"/>
      <c r="G783" s="138"/>
      <c r="H783" s="138"/>
      <c r="I783" s="138"/>
      <c r="J783" s="1"/>
      <c r="K783" s="1"/>
      <c r="L783" s="1"/>
      <c r="M783" s="1"/>
      <c r="N783" s="1"/>
      <c r="O783" s="1"/>
      <c r="P783" s="1"/>
      <c r="Q783" s="99"/>
      <c r="R783" s="99"/>
      <c r="S783" s="99"/>
      <c r="T783" s="99"/>
      <c r="U783" s="99"/>
      <c r="V783" s="1"/>
      <c r="W783" s="1"/>
      <c r="X783" s="2"/>
      <c r="Y783" s="2"/>
      <c r="Z783" s="2"/>
    </row>
    <row r="784" spans="1:26" ht="15.75" customHeight="1">
      <c r="A784" s="138"/>
      <c r="B784" s="138"/>
      <c r="C784" s="123"/>
      <c r="D784" s="138"/>
      <c r="E784" s="138"/>
      <c r="F784" s="138"/>
      <c r="G784" s="138"/>
      <c r="H784" s="138"/>
      <c r="I784" s="138"/>
      <c r="J784" s="1"/>
      <c r="K784" s="1"/>
      <c r="L784" s="1"/>
      <c r="M784" s="1"/>
      <c r="N784" s="1"/>
      <c r="O784" s="1"/>
      <c r="P784" s="1"/>
      <c r="Q784" s="99"/>
      <c r="R784" s="99"/>
      <c r="S784" s="99"/>
      <c r="T784" s="99"/>
      <c r="U784" s="99"/>
      <c r="V784" s="1"/>
      <c r="W784" s="1"/>
      <c r="X784" s="2"/>
      <c r="Y784" s="2"/>
      <c r="Z784" s="2"/>
    </row>
    <row r="785" spans="1:26" ht="15.75" customHeight="1">
      <c r="A785" s="138"/>
      <c r="B785" s="138"/>
      <c r="C785" s="123"/>
      <c r="D785" s="138"/>
      <c r="E785" s="138"/>
      <c r="F785" s="138"/>
      <c r="G785" s="138"/>
      <c r="H785" s="138"/>
      <c r="I785" s="138"/>
      <c r="J785" s="1"/>
      <c r="K785" s="1"/>
      <c r="L785" s="1"/>
      <c r="M785" s="1"/>
      <c r="N785" s="1"/>
      <c r="O785" s="1"/>
      <c r="P785" s="1"/>
      <c r="Q785" s="99"/>
      <c r="R785" s="99"/>
      <c r="S785" s="99"/>
      <c r="T785" s="99"/>
      <c r="U785" s="99"/>
      <c r="V785" s="1"/>
      <c r="W785" s="1"/>
      <c r="X785" s="2"/>
      <c r="Y785" s="2"/>
      <c r="Z785" s="2"/>
    </row>
    <row r="786" spans="1:26" ht="15.75" customHeight="1">
      <c r="A786" s="138"/>
      <c r="B786" s="138"/>
      <c r="C786" s="123"/>
      <c r="D786" s="138"/>
      <c r="E786" s="138"/>
      <c r="F786" s="138"/>
      <c r="G786" s="138"/>
      <c r="H786" s="138"/>
      <c r="I786" s="138"/>
      <c r="J786" s="1"/>
      <c r="K786" s="1"/>
      <c r="L786" s="1"/>
      <c r="M786" s="1"/>
      <c r="N786" s="1"/>
      <c r="O786" s="1"/>
      <c r="P786" s="1"/>
      <c r="Q786" s="99"/>
      <c r="R786" s="99"/>
      <c r="S786" s="99"/>
      <c r="T786" s="99"/>
      <c r="U786" s="99"/>
      <c r="V786" s="1"/>
      <c r="W786" s="1"/>
      <c r="X786" s="2"/>
      <c r="Y786" s="2"/>
      <c r="Z786" s="2"/>
    </row>
    <row r="787" spans="1:26" ht="15.75" customHeight="1">
      <c r="A787" s="138"/>
      <c r="B787" s="138"/>
      <c r="C787" s="123"/>
      <c r="D787" s="138"/>
      <c r="E787" s="138"/>
      <c r="F787" s="138"/>
      <c r="G787" s="138"/>
      <c r="H787" s="138"/>
      <c r="I787" s="138"/>
      <c r="J787" s="1"/>
      <c r="K787" s="1"/>
      <c r="L787" s="1"/>
      <c r="M787" s="1"/>
      <c r="N787" s="1"/>
      <c r="O787" s="1"/>
      <c r="P787" s="1"/>
      <c r="Q787" s="99"/>
      <c r="R787" s="99"/>
      <c r="S787" s="99"/>
      <c r="T787" s="99"/>
      <c r="U787" s="99"/>
      <c r="V787" s="1"/>
      <c r="W787" s="1"/>
      <c r="X787" s="2"/>
      <c r="Y787" s="2"/>
      <c r="Z787" s="2"/>
    </row>
    <row r="788" spans="1:26" ht="15.75" customHeight="1">
      <c r="A788" s="138"/>
      <c r="B788" s="138"/>
      <c r="C788" s="123"/>
      <c r="D788" s="138"/>
      <c r="E788" s="138"/>
      <c r="F788" s="138"/>
      <c r="G788" s="138"/>
      <c r="H788" s="138"/>
      <c r="I788" s="138"/>
      <c r="J788" s="1"/>
      <c r="K788" s="1"/>
      <c r="L788" s="1"/>
      <c r="M788" s="1"/>
      <c r="N788" s="1"/>
      <c r="O788" s="1"/>
      <c r="P788" s="1"/>
      <c r="Q788" s="99"/>
      <c r="R788" s="99"/>
      <c r="S788" s="99"/>
      <c r="T788" s="99"/>
      <c r="U788" s="99"/>
      <c r="V788" s="1"/>
      <c r="W788" s="1"/>
      <c r="X788" s="2"/>
      <c r="Y788" s="2"/>
      <c r="Z788" s="2"/>
    </row>
    <row r="789" spans="1:26" ht="15.75" customHeight="1">
      <c r="A789" s="138"/>
      <c r="B789" s="138"/>
      <c r="C789" s="123"/>
      <c r="D789" s="138"/>
      <c r="E789" s="138"/>
      <c r="F789" s="138"/>
      <c r="G789" s="138"/>
      <c r="H789" s="138"/>
      <c r="I789" s="138"/>
      <c r="J789" s="1"/>
      <c r="K789" s="1"/>
      <c r="L789" s="1"/>
      <c r="M789" s="1"/>
      <c r="N789" s="1"/>
      <c r="O789" s="1"/>
      <c r="P789" s="1"/>
      <c r="Q789" s="99"/>
      <c r="R789" s="99"/>
      <c r="S789" s="99"/>
      <c r="T789" s="99"/>
      <c r="U789" s="99"/>
      <c r="V789" s="1"/>
      <c r="W789" s="1"/>
      <c r="X789" s="2"/>
      <c r="Y789" s="2"/>
      <c r="Z789" s="2"/>
    </row>
    <row r="790" spans="1:26" ht="15.75" customHeight="1">
      <c r="A790" s="138"/>
      <c r="B790" s="138"/>
      <c r="C790" s="123"/>
      <c r="D790" s="138"/>
      <c r="E790" s="138"/>
      <c r="F790" s="138"/>
      <c r="G790" s="138"/>
      <c r="H790" s="138"/>
      <c r="I790" s="138"/>
      <c r="J790" s="1"/>
      <c r="K790" s="1"/>
      <c r="L790" s="1"/>
      <c r="M790" s="1"/>
      <c r="N790" s="1"/>
      <c r="O790" s="1"/>
      <c r="P790" s="1"/>
      <c r="Q790" s="99"/>
      <c r="R790" s="99"/>
      <c r="S790" s="99"/>
      <c r="T790" s="99"/>
      <c r="U790" s="99"/>
      <c r="V790" s="1"/>
      <c r="W790" s="1"/>
      <c r="X790" s="2"/>
      <c r="Y790" s="2"/>
      <c r="Z790" s="2"/>
    </row>
    <row r="791" spans="1:26" ht="15.75" customHeight="1">
      <c r="A791" s="138"/>
      <c r="B791" s="138"/>
      <c r="C791" s="123"/>
      <c r="D791" s="138"/>
      <c r="E791" s="138"/>
      <c r="F791" s="138"/>
      <c r="G791" s="138"/>
      <c r="H791" s="138"/>
      <c r="I791" s="138"/>
      <c r="J791" s="1"/>
      <c r="K791" s="1"/>
      <c r="L791" s="1"/>
      <c r="M791" s="1"/>
      <c r="N791" s="1"/>
      <c r="O791" s="1"/>
      <c r="P791" s="1"/>
      <c r="Q791" s="99"/>
      <c r="R791" s="99"/>
      <c r="S791" s="99"/>
      <c r="T791" s="99"/>
      <c r="U791" s="99"/>
      <c r="V791" s="1"/>
      <c r="W791" s="1"/>
      <c r="X791" s="2"/>
      <c r="Y791" s="2"/>
      <c r="Z791" s="2"/>
    </row>
    <row r="792" spans="1:26" ht="15.75" customHeight="1">
      <c r="A792" s="138"/>
      <c r="B792" s="138"/>
      <c r="C792" s="123"/>
      <c r="D792" s="138"/>
      <c r="E792" s="138"/>
      <c r="F792" s="138"/>
      <c r="G792" s="138"/>
      <c r="H792" s="138"/>
      <c r="I792" s="138"/>
      <c r="J792" s="1"/>
      <c r="K792" s="1"/>
      <c r="L792" s="1"/>
      <c r="M792" s="1"/>
      <c r="N792" s="1"/>
      <c r="O792" s="1"/>
      <c r="P792" s="1"/>
      <c r="Q792" s="99"/>
      <c r="R792" s="99"/>
      <c r="S792" s="99"/>
      <c r="T792" s="99"/>
      <c r="U792" s="99"/>
      <c r="V792" s="1"/>
      <c r="W792" s="1"/>
      <c r="X792" s="2"/>
      <c r="Y792" s="2"/>
      <c r="Z792" s="2"/>
    </row>
    <row r="793" spans="1:26" ht="15.75" customHeight="1">
      <c r="A793" s="138"/>
      <c r="B793" s="138"/>
      <c r="C793" s="123"/>
      <c r="D793" s="138"/>
      <c r="E793" s="138"/>
      <c r="F793" s="138"/>
      <c r="G793" s="138"/>
      <c r="H793" s="138"/>
      <c r="I793" s="138"/>
      <c r="J793" s="1"/>
      <c r="K793" s="1"/>
      <c r="L793" s="1"/>
      <c r="M793" s="1"/>
      <c r="N793" s="1"/>
      <c r="O793" s="1"/>
      <c r="P793" s="1"/>
      <c r="Q793" s="99"/>
      <c r="R793" s="99"/>
      <c r="S793" s="99"/>
      <c r="T793" s="99"/>
      <c r="U793" s="99"/>
      <c r="V793" s="1"/>
      <c r="W793" s="1"/>
      <c r="X793" s="2"/>
      <c r="Y793" s="2"/>
      <c r="Z793" s="2"/>
    </row>
    <row r="794" spans="1:26" ht="15.75" customHeight="1">
      <c r="A794" s="138"/>
      <c r="B794" s="138"/>
      <c r="C794" s="123"/>
      <c r="D794" s="138"/>
      <c r="E794" s="138"/>
      <c r="F794" s="138"/>
      <c r="G794" s="138"/>
      <c r="H794" s="138"/>
      <c r="I794" s="138"/>
      <c r="J794" s="1"/>
      <c r="K794" s="1"/>
      <c r="L794" s="1"/>
      <c r="M794" s="1"/>
      <c r="N794" s="1"/>
      <c r="O794" s="1"/>
      <c r="P794" s="1"/>
      <c r="Q794" s="99"/>
      <c r="R794" s="99"/>
      <c r="S794" s="99"/>
      <c r="T794" s="99"/>
      <c r="U794" s="99"/>
      <c r="V794" s="1"/>
      <c r="W794" s="1"/>
      <c r="X794" s="2"/>
      <c r="Y794" s="2"/>
      <c r="Z794" s="2"/>
    </row>
    <row r="795" spans="1:26" ht="15.75" customHeight="1">
      <c r="A795" s="138"/>
      <c r="B795" s="138"/>
      <c r="C795" s="123"/>
      <c r="D795" s="138"/>
      <c r="E795" s="138"/>
      <c r="F795" s="138"/>
      <c r="G795" s="138"/>
      <c r="H795" s="138"/>
      <c r="I795" s="138"/>
      <c r="J795" s="1"/>
      <c r="K795" s="1"/>
      <c r="L795" s="1"/>
      <c r="M795" s="1"/>
      <c r="N795" s="1"/>
      <c r="O795" s="1"/>
      <c r="P795" s="1"/>
      <c r="Q795" s="99"/>
      <c r="R795" s="99"/>
      <c r="S795" s="99"/>
      <c r="T795" s="99"/>
      <c r="U795" s="99"/>
      <c r="V795" s="1"/>
      <c r="W795" s="1"/>
      <c r="X795" s="2"/>
      <c r="Y795" s="2"/>
      <c r="Z795" s="2"/>
    </row>
    <row r="796" spans="1:26" ht="15.75" customHeight="1">
      <c r="A796" s="138"/>
      <c r="B796" s="138"/>
      <c r="C796" s="123"/>
      <c r="D796" s="138"/>
      <c r="E796" s="138"/>
      <c r="F796" s="138"/>
      <c r="G796" s="138"/>
      <c r="H796" s="138"/>
      <c r="I796" s="138"/>
      <c r="J796" s="1"/>
      <c r="K796" s="1"/>
      <c r="L796" s="1"/>
      <c r="M796" s="1"/>
      <c r="N796" s="1"/>
      <c r="O796" s="1"/>
      <c r="P796" s="1"/>
      <c r="Q796" s="99"/>
      <c r="R796" s="99"/>
      <c r="S796" s="99"/>
      <c r="T796" s="99"/>
      <c r="U796" s="99"/>
      <c r="V796" s="1"/>
      <c r="W796" s="1"/>
      <c r="X796" s="2"/>
      <c r="Y796" s="2"/>
      <c r="Z796" s="2"/>
    </row>
    <row r="797" spans="1:26" ht="15.75" customHeight="1">
      <c r="A797" s="138"/>
      <c r="B797" s="138"/>
      <c r="C797" s="123"/>
      <c r="D797" s="138"/>
      <c r="E797" s="138"/>
      <c r="F797" s="138"/>
      <c r="G797" s="138"/>
      <c r="H797" s="138"/>
      <c r="I797" s="138"/>
      <c r="J797" s="1"/>
      <c r="K797" s="1"/>
      <c r="L797" s="1"/>
      <c r="M797" s="1"/>
      <c r="N797" s="1"/>
      <c r="O797" s="1"/>
      <c r="P797" s="1"/>
      <c r="Q797" s="99"/>
      <c r="R797" s="99"/>
      <c r="S797" s="99"/>
      <c r="T797" s="99"/>
      <c r="U797" s="99"/>
      <c r="V797" s="1"/>
      <c r="W797" s="1"/>
      <c r="X797" s="2"/>
      <c r="Y797" s="2"/>
      <c r="Z797" s="2"/>
    </row>
    <row r="798" spans="1:26" ht="15.75" customHeight="1">
      <c r="A798" s="138"/>
      <c r="B798" s="138"/>
      <c r="C798" s="123"/>
      <c r="D798" s="138"/>
      <c r="E798" s="138"/>
      <c r="F798" s="138"/>
      <c r="G798" s="138"/>
      <c r="H798" s="138"/>
      <c r="I798" s="138"/>
      <c r="J798" s="1"/>
      <c r="K798" s="1"/>
      <c r="L798" s="1"/>
      <c r="M798" s="1"/>
      <c r="N798" s="1"/>
      <c r="O798" s="1"/>
      <c r="P798" s="1"/>
      <c r="Q798" s="99"/>
      <c r="R798" s="99"/>
      <c r="S798" s="99"/>
      <c r="T798" s="99"/>
      <c r="U798" s="99"/>
      <c r="V798" s="1"/>
      <c r="W798" s="1"/>
      <c r="X798" s="2"/>
      <c r="Y798" s="2"/>
      <c r="Z798" s="2"/>
    </row>
    <row r="799" spans="1:26" ht="15.75" customHeight="1">
      <c r="A799" s="138"/>
      <c r="B799" s="138"/>
      <c r="C799" s="123"/>
      <c r="D799" s="138"/>
      <c r="E799" s="138"/>
      <c r="F799" s="138"/>
      <c r="G799" s="138"/>
      <c r="H799" s="138"/>
      <c r="I799" s="138"/>
      <c r="J799" s="1"/>
      <c r="K799" s="1"/>
      <c r="L799" s="1"/>
      <c r="M799" s="1"/>
      <c r="N799" s="1"/>
      <c r="O799" s="1"/>
      <c r="P799" s="1"/>
      <c r="Q799" s="99"/>
      <c r="R799" s="99"/>
      <c r="S799" s="99"/>
      <c r="T799" s="99"/>
      <c r="U799" s="99"/>
      <c r="V799" s="1"/>
      <c r="W799" s="1"/>
      <c r="X799" s="2"/>
      <c r="Y799" s="2"/>
      <c r="Z799" s="2"/>
    </row>
    <row r="800" spans="1:26" ht="15.75" customHeight="1">
      <c r="A800" s="138"/>
      <c r="B800" s="138"/>
      <c r="C800" s="123"/>
      <c r="D800" s="138"/>
      <c r="E800" s="138"/>
      <c r="F800" s="138"/>
      <c r="G800" s="138"/>
      <c r="H800" s="138"/>
      <c r="I800" s="138"/>
      <c r="J800" s="1"/>
      <c r="K800" s="1"/>
      <c r="L800" s="1"/>
      <c r="M800" s="1"/>
      <c r="N800" s="1"/>
      <c r="O800" s="1"/>
      <c r="P800" s="1"/>
      <c r="Q800" s="99"/>
      <c r="R800" s="99"/>
      <c r="S800" s="99"/>
      <c r="T800" s="99"/>
      <c r="U800" s="99"/>
      <c r="V800" s="1"/>
      <c r="W800" s="1"/>
      <c r="X800" s="2"/>
      <c r="Y800" s="2"/>
      <c r="Z800" s="2"/>
    </row>
    <row r="801" spans="1:26" ht="15.75" customHeight="1">
      <c r="A801" s="138"/>
      <c r="B801" s="138"/>
      <c r="C801" s="123"/>
      <c r="D801" s="138"/>
      <c r="E801" s="138"/>
      <c r="F801" s="138"/>
      <c r="G801" s="138"/>
      <c r="H801" s="138"/>
      <c r="I801" s="138"/>
      <c r="J801" s="1"/>
      <c r="K801" s="1"/>
      <c r="L801" s="1"/>
      <c r="M801" s="1"/>
      <c r="N801" s="1"/>
      <c r="O801" s="1"/>
      <c r="P801" s="1"/>
      <c r="Q801" s="99"/>
      <c r="R801" s="99"/>
      <c r="S801" s="99"/>
      <c r="T801" s="99"/>
      <c r="U801" s="99"/>
      <c r="V801" s="1"/>
      <c r="W801" s="1"/>
      <c r="X801" s="2"/>
      <c r="Y801" s="2"/>
      <c r="Z801" s="2"/>
    </row>
    <row r="802" spans="1:26" ht="15.75" customHeight="1">
      <c r="A802" s="138"/>
      <c r="B802" s="138"/>
      <c r="C802" s="123"/>
      <c r="D802" s="138"/>
      <c r="E802" s="138"/>
      <c r="F802" s="138"/>
      <c r="G802" s="138"/>
      <c r="H802" s="138"/>
      <c r="I802" s="138"/>
      <c r="J802" s="1"/>
      <c r="K802" s="1"/>
      <c r="L802" s="1"/>
      <c r="M802" s="1"/>
      <c r="N802" s="1"/>
      <c r="O802" s="1"/>
      <c r="P802" s="1"/>
      <c r="Q802" s="99"/>
      <c r="R802" s="99"/>
      <c r="S802" s="99"/>
      <c r="T802" s="99"/>
      <c r="U802" s="99"/>
      <c r="V802" s="1"/>
      <c r="W802" s="1"/>
      <c r="X802" s="2"/>
      <c r="Y802" s="2"/>
      <c r="Z802" s="2"/>
    </row>
    <row r="803" spans="1:26" ht="15.75" customHeight="1">
      <c r="A803" s="138"/>
      <c r="B803" s="138"/>
      <c r="C803" s="123"/>
      <c r="D803" s="138"/>
      <c r="E803" s="138"/>
      <c r="F803" s="138"/>
      <c r="G803" s="138"/>
      <c r="H803" s="138"/>
      <c r="I803" s="138"/>
      <c r="J803" s="1"/>
      <c r="K803" s="1"/>
      <c r="L803" s="1"/>
      <c r="M803" s="1"/>
      <c r="N803" s="1"/>
      <c r="O803" s="1"/>
      <c r="P803" s="1"/>
      <c r="Q803" s="99"/>
      <c r="R803" s="99"/>
      <c r="S803" s="99"/>
      <c r="T803" s="99"/>
      <c r="U803" s="99"/>
      <c r="V803" s="1"/>
      <c r="W803" s="1"/>
      <c r="X803" s="2"/>
      <c r="Y803" s="2"/>
      <c r="Z803" s="2"/>
    </row>
    <row r="804" spans="1:26" ht="15.75" customHeight="1">
      <c r="A804" s="138"/>
      <c r="B804" s="138"/>
      <c r="C804" s="123"/>
      <c r="D804" s="138"/>
      <c r="E804" s="138"/>
      <c r="F804" s="138"/>
      <c r="G804" s="138"/>
      <c r="H804" s="138"/>
      <c r="I804" s="138"/>
      <c r="J804" s="1"/>
      <c r="K804" s="1"/>
      <c r="L804" s="1"/>
      <c r="M804" s="1"/>
      <c r="N804" s="1"/>
      <c r="O804" s="1"/>
      <c r="P804" s="1"/>
      <c r="Q804" s="99"/>
      <c r="R804" s="99"/>
      <c r="S804" s="99"/>
      <c r="T804" s="99"/>
      <c r="U804" s="99"/>
      <c r="V804" s="1"/>
      <c r="W804" s="1"/>
      <c r="X804" s="2"/>
      <c r="Y804" s="2"/>
      <c r="Z804" s="2"/>
    </row>
    <row r="805" spans="1:26" ht="15.75" customHeight="1">
      <c r="A805" s="138"/>
      <c r="B805" s="138"/>
      <c r="C805" s="123"/>
      <c r="D805" s="138"/>
      <c r="E805" s="138"/>
      <c r="F805" s="138"/>
      <c r="G805" s="138"/>
      <c r="H805" s="138"/>
      <c r="I805" s="138"/>
      <c r="J805" s="1"/>
      <c r="K805" s="1"/>
      <c r="L805" s="1"/>
      <c r="M805" s="1"/>
      <c r="N805" s="1"/>
      <c r="O805" s="1"/>
      <c r="P805" s="1"/>
      <c r="Q805" s="99"/>
      <c r="R805" s="99"/>
      <c r="S805" s="99"/>
      <c r="T805" s="99"/>
      <c r="U805" s="99"/>
      <c r="V805" s="1"/>
      <c r="W805" s="1"/>
      <c r="X805" s="2"/>
      <c r="Y805" s="2"/>
      <c r="Z805" s="2"/>
    </row>
    <row r="806" spans="1:26" ht="15.75" customHeight="1">
      <c r="A806" s="138"/>
      <c r="B806" s="138"/>
      <c r="C806" s="123"/>
      <c r="D806" s="138"/>
      <c r="E806" s="138"/>
      <c r="F806" s="138"/>
      <c r="G806" s="138"/>
      <c r="H806" s="138"/>
      <c r="I806" s="138"/>
      <c r="J806" s="1"/>
      <c r="K806" s="1"/>
      <c r="L806" s="1"/>
      <c r="M806" s="1"/>
      <c r="N806" s="1"/>
      <c r="O806" s="1"/>
      <c r="P806" s="1"/>
      <c r="Q806" s="99"/>
      <c r="R806" s="99"/>
      <c r="S806" s="99"/>
      <c r="T806" s="99"/>
      <c r="U806" s="99"/>
      <c r="V806" s="1"/>
      <c r="W806" s="1"/>
      <c r="X806" s="2"/>
      <c r="Y806" s="2"/>
      <c r="Z806" s="2"/>
    </row>
    <row r="807" spans="1:26" ht="15.75" customHeight="1">
      <c r="A807" s="138"/>
      <c r="B807" s="138"/>
      <c r="C807" s="123"/>
      <c r="D807" s="138"/>
      <c r="E807" s="138"/>
      <c r="F807" s="138"/>
      <c r="G807" s="138"/>
      <c r="H807" s="138"/>
      <c r="I807" s="138"/>
      <c r="J807" s="1"/>
      <c r="K807" s="1"/>
      <c r="L807" s="1"/>
      <c r="M807" s="1"/>
      <c r="N807" s="1"/>
      <c r="O807" s="1"/>
      <c r="P807" s="1"/>
      <c r="Q807" s="99"/>
      <c r="R807" s="99"/>
      <c r="S807" s="99"/>
      <c r="T807" s="99"/>
      <c r="U807" s="99"/>
      <c r="V807" s="1"/>
      <c r="W807" s="1"/>
      <c r="X807" s="2"/>
      <c r="Y807" s="2"/>
      <c r="Z807" s="2"/>
    </row>
    <row r="808" spans="1:26" ht="15.75" customHeight="1">
      <c r="A808" s="138"/>
      <c r="B808" s="138"/>
      <c r="C808" s="123"/>
      <c r="D808" s="138"/>
      <c r="E808" s="138"/>
      <c r="F808" s="138"/>
      <c r="G808" s="138"/>
      <c r="H808" s="138"/>
      <c r="I808" s="138"/>
      <c r="J808" s="1"/>
      <c r="K808" s="1"/>
      <c r="L808" s="1"/>
      <c r="M808" s="1"/>
      <c r="N808" s="1"/>
      <c r="O808" s="1"/>
      <c r="P808" s="1"/>
      <c r="Q808" s="99"/>
      <c r="R808" s="99"/>
      <c r="S808" s="99"/>
      <c r="T808" s="99"/>
      <c r="U808" s="99"/>
      <c r="V808" s="1"/>
      <c r="W808" s="1"/>
      <c r="X808" s="2"/>
      <c r="Y808" s="2"/>
      <c r="Z808" s="2"/>
    </row>
    <row r="809" spans="1:26" ht="15.75" customHeight="1">
      <c r="A809" s="138"/>
      <c r="B809" s="138"/>
      <c r="C809" s="123"/>
      <c r="D809" s="138"/>
      <c r="E809" s="138"/>
      <c r="F809" s="138"/>
      <c r="G809" s="138"/>
      <c r="H809" s="138"/>
      <c r="I809" s="138"/>
      <c r="J809" s="1"/>
      <c r="K809" s="1"/>
      <c r="L809" s="1"/>
      <c r="M809" s="1"/>
      <c r="N809" s="1"/>
      <c r="O809" s="1"/>
      <c r="P809" s="1"/>
      <c r="Q809" s="99"/>
      <c r="R809" s="99"/>
      <c r="S809" s="99"/>
      <c r="T809" s="99"/>
      <c r="U809" s="99"/>
      <c r="V809" s="1"/>
      <c r="W809" s="1"/>
      <c r="X809" s="2"/>
      <c r="Y809" s="2"/>
      <c r="Z809" s="2"/>
    </row>
    <row r="810" spans="1:26" ht="15.75" customHeight="1">
      <c r="A810" s="138"/>
      <c r="B810" s="138"/>
      <c r="C810" s="123"/>
      <c r="D810" s="138"/>
      <c r="E810" s="138"/>
      <c r="F810" s="138"/>
      <c r="G810" s="138"/>
      <c r="H810" s="138"/>
      <c r="I810" s="138"/>
      <c r="J810" s="1"/>
      <c r="K810" s="1"/>
      <c r="L810" s="1"/>
      <c r="M810" s="1"/>
      <c r="N810" s="1"/>
      <c r="O810" s="1"/>
      <c r="P810" s="1"/>
      <c r="Q810" s="99"/>
      <c r="R810" s="99"/>
      <c r="S810" s="99"/>
      <c r="T810" s="99"/>
      <c r="U810" s="99"/>
      <c r="V810" s="1"/>
      <c r="W810" s="1"/>
      <c r="X810" s="2"/>
      <c r="Y810" s="2"/>
      <c r="Z810" s="2"/>
    </row>
    <row r="811" spans="1:26" ht="15.75" customHeight="1">
      <c r="A811" s="138"/>
      <c r="B811" s="138"/>
      <c r="C811" s="123"/>
      <c r="D811" s="138"/>
      <c r="E811" s="138"/>
      <c r="F811" s="138"/>
      <c r="G811" s="138"/>
      <c r="H811" s="138"/>
      <c r="I811" s="138"/>
      <c r="J811" s="1"/>
      <c r="K811" s="1"/>
      <c r="L811" s="1"/>
      <c r="M811" s="1"/>
      <c r="N811" s="1"/>
      <c r="O811" s="1"/>
      <c r="P811" s="1"/>
      <c r="Q811" s="99"/>
      <c r="R811" s="99"/>
      <c r="S811" s="99"/>
      <c r="T811" s="99"/>
      <c r="U811" s="99"/>
      <c r="V811" s="1"/>
      <c r="W811" s="1"/>
      <c r="X811" s="2"/>
      <c r="Y811" s="2"/>
      <c r="Z811" s="2"/>
    </row>
    <row r="812" spans="1:26" ht="15.75" customHeight="1">
      <c r="A812" s="138"/>
      <c r="B812" s="138"/>
      <c r="C812" s="123"/>
      <c r="D812" s="138"/>
      <c r="E812" s="138"/>
      <c r="F812" s="138"/>
      <c r="G812" s="138"/>
      <c r="H812" s="138"/>
      <c r="I812" s="138"/>
      <c r="J812" s="1"/>
      <c r="K812" s="1"/>
      <c r="L812" s="1"/>
      <c r="M812" s="1"/>
      <c r="N812" s="1"/>
      <c r="O812" s="1"/>
      <c r="P812" s="1"/>
      <c r="Q812" s="99"/>
      <c r="R812" s="99"/>
      <c r="S812" s="99"/>
      <c r="T812" s="99"/>
      <c r="U812" s="99"/>
      <c r="V812" s="1"/>
      <c r="W812" s="1"/>
      <c r="X812" s="2"/>
      <c r="Y812" s="2"/>
      <c r="Z812" s="2"/>
    </row>
    <row r="813" spans="1:26" ht="15.75" customHeight="1">
      <c r="A813" s="138"/>
      <c r="B813" s="138"/>
      <c r="C813" s="123"/>
      <c r="D813" s="138"/>
      <c r="E813" s="138"/>
      <c r="F813" s="138"/>
      <c r="G813" s="138"/>
      <c r="H813" s="138"/>
      <c r="I813" s="138"/>
      <c r="J813" s="1"/>
      <c r="K813" s="1"/>
      <c r="L813" s="1"/>
      <c r="M813" s="1"/>
      <c r="N813" s="1"/>
      <c r="O813" s="1"/>
      <c r="P813" s="1"/>
      <c r="Q813" s="99"/>
      <c r="R813" s="99"/>
      <c r="S813" s="99"/>
      <c r="T813" s="99"/>
      <c r="U813" s="99"/>
      <c r="V813" s="1"/>
      <c r="W813" s="1"/>
      <c r="X813" s="2"/>
      <c r="Y813" s="2"/>
      <c r="Z813" s="2"/>
    </row>
    <row r="814" spans="1:26" ht="15.75" customHeight="1">
      <c r="A814" s="138"/>
      <c r="B814" s="138"/>
      <c r="C814" s="123"/>
      <c r="D814" s="138"/>
      <c r="E814" s="138"/>
      <c r="F814" s="138"/>
      <c r="G814" s="138"/>
      <c r="H814" s="138"/>
      <c r="I814" s="138"/>
      <c r="J814" s="1"/>
      <c r="K814" s="1"/>
      <c r="L814" s="1"/>
      <c r="M814" s="1"/>
      <c r="N814" s="1"/>
      <c r="O814" s="1"/>
      <c r="P814" s="1"/>
      <c r="Q814" s="99"/>
      <c r="R814" s="99"/>
      <c r="S814" s="99"/>
      <c r="T814" s="99"/>
      <c r="U814" s="99"/>
      <c r="V814" s="1"/>
      <c r="W814" s="1"/>
      <c r="X814" s="2"/>
      <c r="Y814" s="2"/>
      <c r="Z814" s="2"/>
    </row>
    <row r="815" spans="1:26" ht="15.75" customHeight="1">
      <c r="A815" s="138"/>
      <c r="B815" s="138"/>
      <c r="C815" s="123"/>
      <c r="D815" s="138"/>
      <c r="E815" s="138"/>
      <c r="F815" s="138"/>
      <c r="G815" s="138"/>
      <c r="H815" s="138"/>
      <c r="I815" s="138"/>
      <c r="J815" s="1"/>
      <c r="K815" s="1"/>
      <c r="L815" s="1"/>
      <c r="M815" s="1"/>
      <c r="N815" s="1"/>
      <c r="O815" s="1"/>
      <c r="P815" s="1"/>
      <c r="Q815" s="99"/>
      <c r="R815" s="99"/>
      <c r="S815" s="99"/>
      <c r="T815" s="99"/>
      <c r="U815" s="99"/>
      <c r="V815" s="1"/>
      <c r="W815" s="1"/>
      <c r="X815" s="2"/>
      <c r="Y815" s="2"/>
      <c r="Z815" s="2"/>
    </row>
    <row r="816" spans="1:26" ht="15.75" customHeight="1">
      <c r="A816" s="138"/>
      <c r="B816" s="138"/>
      <c r="C816" s="123"/>
      <c r="D816" s="138"/>
      <c r="E816" s="138"/>
      <c r="F816" s="138"/>
      <c r="G816" s="138"/>
      <c r="H816" s="138"/>
      <c r="I816" s="138"/>
      <c r="J816" s="1"/>
      <c r="K816" s="1"/>
      <c r="L816" s="1"/>
      <c r="M816" s="1"/>
      <c r="N816" s="1"/>
      <c r="O816" s="1"/>
      <c r="P816" s="1"/>
      <c r="Q816" s="99"/>
      <c r="R816" s="99"/>
      <c r="S816" s="99"/>
      <c r="T816" s="99"/>
      <c r="U816" s="99"/>
      <c r="V816" s="1"/>
      <c r="W816" s="1"/>
      <c r="X816" s="2"/>
      <c r="Y816" s="2"/>
      <c r="Z816" s="2"/>
    </row>
    <row r="817" spans="1:26" ht="15.75" customHeight="1">
      <c r="A817" s="138"/>
      <c r="B817" s="138"/>
      <c r="C817" s="123"/>
      <c r="D817" s="138"/>
      <c r="E817" s="138"/>
      <c r="F817" s="138"/>
      <c r="G817" s="138"/>
      <c r="H817" s="138"/>
      <c r="I817" s="138"/>
      <c r="J817" s="1"/>
      <c r="K817" s="1"/>
      <c r="L817" s="1"/>
      <c r="M817" s="1"/>
      <c r="N817" s="1"/>
      <c r="O817" s="1"/>
      <c r="P817" s="1"/>
      <c r="Q817" s="99"/>
      <c r="R817" s="99"/>
      <c r="S817" s="99"/>
      <c r="T817" s="99"/>
      <c r="U817" s="99"/>
      <c r="V817" s="1"/>
      <c r="W817" s="1"/>
      <c r="X817" s="2"/>
      <c r="Y817" s="2"/>
      <c r="Z817" s="2"/>
    </row>
    <row r="818" spans="1:26" ht="15.75" customHeight="1">
      <c r="A818" s="138"/>
      <c r="B818" s="138"/>
      <c r="C818" s="123"/>
      <c r="D818" s="138"/>
      <c r="E818" s="138"/>
      <c r="F818" s="138"/>
      <c r="G818" s="138"/>
      <c r="H818" s="138"/>
      <c r="I818" s="138"/>
      <c r="J818" s="1"/>
      <c r="K818" s="1"/>
      <c r="L818" s="1"/>
      <c r="M818" s="1"/>
      <c r="N818" s="1"/>
      <c r="O818" s="1"/>
      <c r="P818" s="1"/>
      <c r="Q818" s="99"/>
      <c r="R818" s="99"/>
      <c r="S818" s="99"/>
      <c r="T818" s="99"/>
      <c r="U818" s="99"/>
      <c r="V818" s="1"/>
      <c r="W818" s="1"/>
      <c r="X818" s="2"/>
      <c r="Y818" s="2"/>
      <c r="Z818" s="2"/>
    </row>
    <row r="819" spans="1:26" ht="15.75" customHeight="1">
      <c r="A819" s="138"/>
      <c r="B819" s="138"/>
      <c r="C819" s="123"/>
      <c r="D819" s="138"/>
      <c r="E819" s="138"/>
      <c r="F819" s="138"/>
      <c r="G819" s="138"/>
      <c r="H819" s="138"/>
      <c r="I819" s="138"/>
      <c r="J819" s="1"/>
      <c r="K819" s="1"/>
      <c r="L819" s="1"/>
      <c r="M819" s="1"/>
      <c r="N819" s="1"/>
      <c r="O819" s="1"/>
      <c r="P819" s="1"/>
      <c r="Q819" s="99"/>
      <c r="R819" s="99"/>
      <c r="S819" s="99"/>
      <c r="T819" s="99"/>
      <c r="U819" s="99"/>
      <c r="V819" s="1"/>
      <c r="W819" s="1"/>
      <c r="X819" s="2"/>
      <c r="Y819" s="2"/>
      <c r="Z819" s="2"/>
    </row>
    <row r="820" spans="1:26" ht="15.75" customHeight="1">
      <c r="A820" s="138"/>
      <c r="B820" s="138"/>
      <c r="C820" s="123"/>
      <c r="D820" s="138"/>
      <c r="E820" s="138"/>
      <c r="F820" s="138"/>
      <c r="G820" s="138"/>
      <c r="H820" s="138"/>
      <c r="I820" s="138"/>
      <c r="J820" s="1"/>
      <c r="K820" s="1"/>
      <c r="L820" s="1"/>
      <c r="M820" s="1"/>
      <c r="N820" s="1"/>
      <c r="O820" s="1"/>
      <c r="P820" s="1"/>
      <c r="Q820" s="99"/>
      <c r="R820" s="99"/>
      <c r="S820" s="99"/>
      <c r="T820" s="99"/>
      <c r="U820" s="99"/>
      <c r="V820" s="1"/>
      <c r="W820" s="1"/>
      <c r="X820" s="2"/>
      <c r="Y820" s="2"/>
      <c r="Z820" s="2"/>
    </row>
    <row r="821" spans="1:26" ht="15.75" customHeight="1">
      <c r="A821" s="138"/>
      <c r="B821" s="138"/>
      <c r="C821" s="123"/>
      <c r="D821" s="138"/>
      <c r="E821" s="138"/>
      <c r="F821" s="138"/>
      <c r="G821" s="138"/>
      <c r="H821" s="138"/>
      <c r="I821" s="138"/>
      <c r="J821" s="1"/>
      <c r="K821" s="1"/>
      <c r="L821" s="1"/>
      <c r="M821" s="1"/>
      <c r="N821" s="1"/>
      <c r="O821" s="1"/>
      <c r="P821" s="1"/>
      <c r="Q821" s="99"/>
      <c r="R821" s="99"/>
      <c r="S821" s="99"/>
      <c r="T821" s="99"/>
      <c r="U821" s="99"/>
      <c r="V821" s="1"/>
      <c r="W821" s="1"/>
      <c r="X821" s="2"/>
      <c r="Y821" s="2"/>
      <c r="Z821" s="2"/>
    </row>
    <row r="822" spans="1:26" ht="15.75" customHeight="1">
      <c r="A822" s="138"/>
      <c r="B822" s="138"/>
      <c r="C822" s="123"/>
      <c r="D822" s="138"/>
      <c r="E822" s="138"/>
      <c r="F822" s="138"/>
      <c r="G822" s="138"/>
      <c r="H822" s="138"/>
      <c r="I822" s="138"/>
      <c r="J822" s="1"/>
      <c r="K822" s="1"/>
      <c r="L822" s="1"/>
      <c r="M822" s="1"/>
      <c r="N822" s="1"/>
      <c r="O822" s="1"/>
      <c r="P822" s="1"/>
      <c r="Q822" s="99"/>
      <c r="R822" s="99"/>
      <c r="S822" s="99"/>
      <c r="T822" s="99"/>
      <c r="U822" s="99"/>
      <c r="V822" s="1"/>
      <c r="W822" s="1"/>
      <c r="X822" s="2"/>
      <c r="Y822" s="2"/>
      <c r="Z822" s="2"/>
    </row>
    <row r="823" spans="1:26" ht="15.75" customHeight="1">
      <c r="A823" s="138"/>
      <c r="B823" s="138"/>
      <c r="C823" s="123"/>
      <c r="D823" s="138"/>
      <c r="E823" s="138"/>
      <c r="F823" s="138"/>
      <c r="G823" s="138"/>
      <c r="H823" s="138"/>
      <c r="I823" s="138"/>
      <c r="J823" s="1"/>
      <c r="K823" s="1"/>
      <c r="L823" s="1"/>
      <c r="M823" s="1"/>
      <c r="N823" s="1"/>
      <c r="O823" s="1"/>
      <c r="P823" s="1"/>
      <c r="Q823" s="99"/>
      <c r="R823" s="99"/>
      <c r="S823" s="99"/>
      <c r="T823" s="99"/>
      <c r="U823" s="99"/>
      <c r="V823" s="1"/>
      <c r="W823" s="1"/>
      <c r="X823" s="2"/>
      <c r="Y823" s="2"/>
      <c r="Z823" s="2"/>
    </row>
    <row r="824" spans="1:26" ht="15.75" customHeight="1">
      <c r="A824" s="138"/>
      <c r="B824" s="138"/>
      <c r="C824" s="123"/>
      <c r="D824" s="138"/>
      <c r="E824" s="138"/>
      <c r="F824" s="138"/>
      <c r="G824" s="138"/>
      <c r="H824" s="138"/>
      <c r="I824" s="138"/>
      <c r="J824" s="1"/>
      <c r="K824" s="1"/>
      <c r="L824" s="1"/>
      <c r="M824" s="1"/>
      <c r="N824" s="1"/>
      <c r="O824" s="1"/>
      <c r="P824" s="1"/>
      <c r="Q824" s="99"/>
      <c r="R824" s="99"/>
      <c r="S824" s="99"/>
      <c r="T824" s="99"/>
      <c r="U824" s="99"/>
      <c r="V824" s="1"/>
      <c r="W824" s="1"/>
      <c r="X824" s="2"/>
      <c r="Y824" s="2"/>
      <c r="Z824" s="2"/>
    </row>
    <row r="825" spans="1:26" ht="15.75" customHeight="1">
      <c r="A825" s="138"/>
      <c r="B825" s="138"/>
      <c r="C825" s="123"/>
      <c r="D825" s="138"/>
      <c r="E825" s="138"/>
      <c r="F825" s="138"/>
      <c r="G825" s="138"/>
      <c r="H825" s="138"/>
      <c r="I825" s="138"/>
      <c r="J825" s="1"/>
      <c r="K825" s="1"/>
      <c r="L825" s="1"/>
      <c r="M825" s="1"/>
      <c r="N825" s="1"/>
      <c r="O825" s="1"/>
      <c r="P825" s="1"/>
      <c r="Q825" s="99"/>
      <c r="R825" s="99"/>
      <c r="S825" s="99"/>
      <c r="T825" s="99"/>
      <c r="U825" s="99"/>
      <c r="V825" s="1"/>
      <c r="W825" s="1"/>
      <c r="X825" s="2"/>
      <c r="Y825" s="2"/>
      <c r="Z825" s="2"/>
    </row>
    <row r="826" spans="1:26" ht="15.75" customHeight="1">
      <c r="A826" s="138"/>
      <c r="B826" s="138"/>
      <c r="C826" s="123"/>
      <c r="D826" s="138"/>
      <c r="E826" s="138"/>
      <c r="F826" s="138"/>
      <c r="G826" s="138"/>
      <c r="H826" s="138"/>
      <c r="I826" s="138"/>
      <c r="J826" s="1"/>
      <c r="K826" s="1"/>
      <c r="L826" s="1"/>
      <c r="M826" s="1"/>
      <c r="N826" s="1"/>
      <c r="O826" s="1"/>
      <c r="P826" s="1"/>
      <c r="Q826" s="99"/>
      <c r="R826" s="99"/>
      <c r="S826" s="99"/>
      <c r="T826" s="99"/>
      <c r="U826" s="99"/>
      <c r="V826" s="1"/>
      <c r="W826" s="1"/>
      <c r="X826" s="2"/>
      <c r="Y826" s="2"/>
      <c r="Z826" s="2"/>
    </row>
    <row r="827" spans="1:26" ht="15.75" customHeight="1">
      <c r="A827" s="138"/>
      <c r="B827" s="138"/>
      <c r="C827" s="123"/>
      <c r="D827" s="138"/>
      <c r="E827" s="138"/>
      <c r="F827" s="138"/>
      <c r="G827" s="138"/>
      <c r="H827" s="138"/>
      <c r="I827" s="138"/>
      <c r="J827" s="1"/>
      <c r="K827" s="1"/>
      <c r="L827" s="1"/>
      <c r="M827" s="1"/>
      <c r="N827" s="1"/>
      <c r="O827" s="1"/>
      <c r="P827" s="1"/>
      <c r="Q827" s="99"/>
      <c r="R827" s="99"/>
      <c r="S827" s="99"/>
      <c r="T827" s="99"/>
      <c r="U827" s="99"/>
      <c r="V827" s="1"/>
      <c r="W827" s="1"/>
      <c r="X827" s="2"/>
      <c r="Y827" s="2"/>
      <c r="Z827" s="2"/>
    </row>
    <row r="828" spans="1:26" ht="15.75" customHeight="1">
      <c r="A828" s="138"/>
      <c r="B828" s="138"/>
      <c r="C828" s="123"/>
      <c r="D828" s="138"/>
      <c r="E828" s="138"/>
      <c r="F828" s="138"/>
      <c r="G828" s="138"/>
      <c r="H828" s="138"/>
      <c r="I828" s="138"/>
      <c r="J828" s="1"/>
      <c r="K828" s="1"/>
      <c r="L828" s="1"/>
      <c r="M828" s="1"/>
      <c r="N828" s="1"/>
      <c r="O828" s="1"/>
      <c r="P828" s="1"/>
      <c r="Q828" s="99"/>
      <c r="R828" s="99"/>
      <c r="S828" s="99"/>
      <c r="T828" s="99"/>
      <c r="U828" s="99"/>
      <c r="V828" s="1"/>
      <c r="W828" s="1"/>
      <c r="X828" s="2"/>
      <c r="Y828" s="2"/>
      <c r="Z828" s="2"/>
    </row>
    <row r="829" spans="1:26" ht="15.75" customHeight="1">
      <c r="A829" s="138"/>
      <c r="B829" s="138"/>
      <c r="C829" s="123"/>
      <c r="D829" s="138"/>
      <c r="E829" s="138"/>
      <c r="F829" s="138"/>
      <c r="G829" s="138"/>
      <c r="H829" s="138"/>
      <c r="I829" s="138"/>
      <c r="J829" s="1"/>
      <c r="K829" s="1"/>
      <c r="L829" s="1"/>
      <c r="M829" s="1"/>
      <c r="N829" s="1"/>
      <c r="O829" s="1"/>
      <c r="P829" s="1"/>
      <c r="Q829" s="99"/>
      <c r="R829" s="99"/>
      <c r="S829" s="99"/>
      <c r="T829" s="99"/>
      <c r="U829" s="99"/>
      <c r="V829" s="1"/>
      <c r="W829" s="1"/>
      <c r="X829" s="2"/>
      <c r="Y829" s="2"/>
      <c r="Z829" s="2"/>
    </row>
    <row r="830" spans="1:26" ht="15.75" customHeight="1">
      <c r="A830" s="138"/>
      <c r="B830" s="138"/>
      <c r="C830" s="123"/>
      <c r="D830" s="138"/>
      <c r="E830" s="138"/>
      <c r="F830" s="138"/>
      <c r="G830" s="138"/>
      <c r="H830" s="138"/>
      <c r="I830" s="138"/>
      <c r="J830" s="1"/>
      <c r="K830" s="1"/>
      <c r="L830" s="1"/>
      <c r="M830" s="1"/>
      <c r="N830" s="1"/>
      <c r="O830" s="1"/>
      <c r="P830" s="1"/>
      <c r="Q830" s="99"/>
      <c r="R830" s="99"/>
      <c r="S830" s="99"/>
      <c r="T830" s="99"/>
      <c r="U830" s="99"/>
      <c r="V830" s="1"/>
      <c r="W830" s="1"/>
      <c r="X830" s="2"/>
      <c r="Y830" s="2"/>
      <c r="Z830" s="2"/>
    </row>
    <row r="831" spans="1:26" ht="15.75" customHeight="1">
      <c r="A831" s="138"/>
      <c r="B831" s="138"/>
      <c r="C831" s="123"/>
      <c r="D831" s="138"/>
      <c r="E831" s="138"/>
      <c r="F831" s="138"/>
      <c r="G831" s="138"/>
      <c r="H831" s="138"/>
      <c r="I831" s="138"/>
      <c r="J831" s="1"/>
      <c r="K831" s="1"/>
      <c r="L831" s="1"/>
      <c r="M831" s="1"/>
      <c r="N831" s="1"/>
      <c r="O831" s="1"/>
      <c r="P831" s="1"/>
      <c r="Q831" s="99"/>
      <c r="R831" s="99"/>
      <c r="S831" s="99"/>
      <c r="T831" s="99"/>
      <c r="U831" s="99"/>
      <c r="V831" s="1"/>
      <c r="W831" s="1"/>
      <c r="X831" s="2"/>
      <c r="Y831" s="2"/>
      <c r="Z831" s="2"/>
    </row>
    <row r="832" spans="1:26" ht="15.75" customHeight="1">
      <c r="A832" s="138"/>
      <c r="B832" s="138"/>
      <c r="C832" s="123"/>
      <c r="D832" s="138"/>
      <c r="E832" s="138"/>
      <c r="F832" s="138"/>
      <c r="G832" s="138"/>
      <c r="H832" s="138"/>
      <c r="I832" s="138"/>
      <c r="J832" s="1"/>
      <c r="K832" s="1"/>
      <c r="L832" s="1"/>
      <c r="M832" s="1"/>
      <c r="N832" s="1"/>
      <c r="O832" s="1"/>
      <c r="P832" s="1"/>
      <c r="Q832" s="99"/>
      <c r="R832" s="99"/>
      <c r="S832" s="99"/>
      <c r="T832" s="99"/>
      <c r="U832" s="99"/>
      <c r="V832" s="1"/>
      <c r="W832" s="1"/>
      <c r="X832" s="2"/>
      <c r="Y832" s="2"/>
      <c r="Z832" s="2"/>
    </row>
    <row r="833" spans="1:26" ht="15.75" customHeight="1">
      <c r="A833" s="138"/>
      <c r="B833" s="138"/>
      <c r="C833" s="123"/>
      <c r="D833" s="138"/>
      <c r="E833" s="138"/>
      <c r="F833" s="138"/>
      <c r="G833" s="138"/>
      <c r="H833" s="138"/>
      <c r="I833" s="138"/>
      <c r="J833" s="1"/>
      <c r="K833" s="1"/>
      <c r="L833" s="1"/>
      <c r="M833" s="1"/>
      <c r="N833" s="1"/>
      <c r="O833" s="1"/>
      <c r="P833" s="1"/>
      <c r="Q833" s="99"/>
      <c r="R833" s="99"/>
      <c r="S833" s="99"/>
      <c r="T833" s="99"/>
      <c r="U833" s="99"/>
      <c r="V833" s="1"/>
      <c r="W833" s="1"/>
      <c r="X833" s="2"/>
      <c r="Y833" s="2"/>
      <c r="Z833" s="2"/>
    </row>
    <row r="834" spans="1:26" ht="15.75" customHeight="1">
      <c r="A834" s="138"/>
      <c r="B834" s="138"/>
      <c r="C834" s="123"/>
      <c r="D834" s="138"/>
      <c r="E834" s="138"/>
      <c r="F834" s="138"/>
      <c r="G834" s="138"/>
      <c r="H834" s="138"/>
      <c r="I834" s="138"/>
      <c r="J834" s="1"/>
      <c r="K834" s="1"/>
      <c r="L834" s="1"/>
      <c r="M834" s="1"/>
      <c r="N834" s="1"/>
      <c r="O834" s="1"/>
      <c r="P834" s="1"/>
      <c r="Q834" s="99"/>
      <c r="R834" s="99"/>
      <c r="S834" s="99"/>
      <c r="T834" s="99"/>
      <c r="U834" s="99"/>
      <c r="V834" s="1"/>
      <c r="W834" s="1"/>
      <c r="X834" s="2"/>
      <c r="Y834" s="2"/>
      <c r="Z834" s="2"/>
    </row>
    <row r="835" spans="1:26" ht="15.75" customHeight="1">
      <c r="A835" s="138"/>
      <c r="B835" s="138"/>
      <c r="C835" s="123"/>
      <c r="D835" s="138"/>
      <c r="E835" s="138"/>
      <c r="F835" s="138"/>
      <c r="G835" s="138"/>
      <c r="H835" s="138"/>
      <c r="I835" s="138"/>
      <c r="J835" s="1"/>
      <c r="K835" s="1"/>
      <c r="L835" s="1"/>
      <c r="M835" s="1"/>
      <c r="N835" s="1"/>
      <c r="O835" s="1"/>
      <c r="P835" s="1"/>
      <c r="Q835" s="99"/>
      <c r="R835" s="99"/>
      <c r="S835" s="99"/>
      <c r="T835" s="99"/>
      <c r="U835" s="99"/>
      <c r="V835" s="1"/>
      <c r="W835" s="1"/>
      <c r="X835" s="2"/>
      <c r="Y835" s="2"/>
      <c r="Z835" s="2"/>
    </row>
    <row r="836" spans="1:26" ht="15.75" customHeight="1">
      <c r="A836" s="138"/>
      <c r="B836" s="138"/>
      <c r="C836" s="123"/>
      <c r="D836" s="138"/>
      <c r="E836" s="138"/>
      <c r="F836" s="138"/>
      <c r="G836" s="138"/>
      <c r="H836" s="138"/>
      <c r="I836" s="138"/>
      <c r="J836" s="1"/>
      <c r="K836" s="1"/>
      <c r="L836" s="1"/>
      <c r="M836" s="1"/>
      <c r="N836" s="1"/>
      <c r="O836" s="1"/>
      <c r="P836" s="1"/>
      <c r="Q836" s="99"/>
      <c r="R836" s="99"/>
      <c r="S836" s="99"/>
      <c r="T836" s="99"/>
      <c r="U836" s="99"/>
      <c r="V836" s="1"/>
      <c r="W836" s="1"/>
      <c r="X836" s="2"/>
      <c r="Y836" s="2"/>
      <c r="Z836" s="2"/>
    </row>
    <row r="837" spans="1:26" ht="15.75" customHeight="1">
      <c r="A837" s="138"/>
      <c r="B837" s="138"/>
      <c r="C837" s="123"/>
      <c r="D837" s="138"/>
      <c r="E837" s="138"/>
      <c r="F837" s="138"/>
      <c r="G837" s="138"/>
      <c r="H837" s="138"/>
      <c r="I837" s="138"/>
      <c r="J837" s="1"/>
      <c r="K837" s="1"/>
      <c r="L837" s="1"/>
      <c r="M837" s="1"/>
      <c r="N837" s="1"/>
      <c r="O837" s="1"/>
      <c r="P837" s="1"/>
      <c r="Q837" s="99"/>
      <c r="R837" s="99"/>
      <c r="S837" s="99"/>
      <c r="T837" s="99"/>
      <c r="U837" s="99"/>
      <c r="V837" s="1"/>
      <c r="W837" s="1"/>
      <c r="X837" s="2"/>
      <c r="Y837" s="2"/>
      <c r="Z837" s="2"/>
    </row>
    <row r="838" spans="1:26" ht="15.75" customHeight="1">
      <c r="A838" s="138"/>
      <c r="B838" s="138"/>
      <c r="C838" s="123"/>
      <c r="D838" s="138"/>
      <c r="E838" s="138"/>
      <c r="F838" s="138"/>
      <c r="G838" s="138"/>
      <c r="H838" s="138"/>
      <c r="I838" s="138"/>
      <c r="J838" s="1"/>
      <c r="K838" s="1"/>
      <c r="L838" s="1"/>
      <c r="M838" s="1"/>
      <c r="N838" s="1"/>
      <c r="O838" s="1"/>
      <c r="P838" s="1"/>
      <c r="Q838" s="99"/>
      <c r="R838" s="99"/>
      <c r="S838" s="99"/>
      <c r="T838" s="99"/>
      <c r="U838" s="99"/>
      <c r="V838" s="1"/>
      <c r="W838" s="1"/>
      <c r="X838" s="2"/>
      <c r="Y838" s="2"/>
      <c r="Z838" s="2"/>
    </row>
    <row r="839" spans="1:26" ht="15.75" customHeight="1">
      <c r="A839" s="138"/>
      <c r="B839" s="138"/>
      <c r="C839" s="123"/>
      <c r="D839" s="138"/>
      <c r="E839" s="138"/>
      <c r="F839" s="138"/>
      <c r="G839" s="138"/>
      <c r="H839" s="138"/>
      <c r="I839" s="138"/>
      <c r="J839" s="1"/>
      <c r="K839" s="1"/>
      <c r="L839" s="1"/>
      <c r="M839" s="1"/>
      <c r="N839" s="1"/>
      <c r="O839" s="1"/>
      <c r="P839" s="1"/>
      <c r="Q839" s="99"/>
      <c r="R839" s="99"/>
      <c r="S839" s="99"/>
      <c r="T839" s="99"/>
      <c r="U839" s="99"/>
      <c r="V839" s="1"/>
      <c r="W839" s="1"/>
      <c r="X839" s="2"/>
      <c r="Y839" s="2"/>
      <c r="Z839" s="2"/>
    </row>
    <row r="840" spans="1:26" ht="15.75" customHeight="1">
      <c r="A840" s="138"/>
      <c r="B840" s="138"/>
      <c r="C840" s="123"/>
      <c r="D840" s="138"/>
      <c r="E840" s="138"/>
      <c r="F840" s="138"/>
      <c r="G840" s="138"/>
      <c r="H840" s="138"/>
      <c r="I840" s="138"/>
      <c r="J840" s="1"/>
      <c r="K840" s="1"/>
      <c r="L840" s="1"/>
      <c r="M840" s="1"/>
      <c r="N840" s="1"/>
      <c r="O840" s="1"/>
      <c r="P840" s="1"/>
      <c r="Q840" s="99"/>
      <c r="R840" s="99"/>
      <c r="S840" s="99"/>
      <c r="T840" s="99"/>
      <c r="U840" s="99"/>
      <c r="V840" s="1"/>
      <c r="W840" s="1"/>
      <c r="X840" s="2"/>
      <c r="Y840" s="2"/>
      <c r="Z840" s="2"/>
    </row>
    <row r="841" spans="1:26" ht="15.75" customHeight="1">
      <c r="A841" s="138"/>
      <c r="B841" s="138"/>
      <c r="C841" s="123"/>
      <c r="D841" s="138"/>
      <c r="E841" s="138"/>
      <c r="F841" s="138"/>
      <c r="G841" s="138"/>
      <c r="H841" s="138"/>
      <c r="I841" s="138"/>
      <c r="J841" s="1"/>
      <c r="K841" s="1"/>
      <c r="L841" s="1"/>
      <c r="M841" s="1"/>
      <c r="N841" s="1"/>
      <c r="O841" s="1"/>
      <c r="P841" s="1"/>
      <c r="Q841" s="99"/>
      <c r="R841" s="99"/>
      <c r="S841" s="99"/>
      <c r="T841" s="99"/>
      <c r="U841" s="99"/>
      <c r="V841" s="1"/>
      <c r="W841" s="1"/>
      <c r="X841" s="2"/>
      <c r="Y841" s="2"/>
      <c r="Z841" s="2"/>
    </row>
    <row r="842" spans="1:26" ht="15.75" customHeight="1">
      <c r="A842" s="138"/>
      <c r="B842" s="138"/>
      <c r="C842" s="123"/>
      <c r="D842" s="138"/>
      <c r="E842" s="138"/>
      <c r="F842" s="138"/>
      <c r="G842" s="138"/>
      <c r="H842" s="138"/>
      <c r="I842" s="138"/>
      <c r="J842" s="1"/>
      <c r="K842" s="1"/>
      <c r="L842" s="1"/>
      <c r="M842" s="1"/>
      <c r="N842" s="1"/>
      <c r="O842" s="1"/>
      <c r="P842" s="1"/>
      <c r="Q842" s="99"/>
      <c r="R842" s="99"/>
      <c r="S842" s="99"/>
      <c r="T842" s="99"/>
      <c r="U842" s="99"/>
      <c r="V842" s="1"/>
      <c r="W842" s="1"/>
      <c r="X842" s="2"/>
      <c r="Y842" s="2"/>
      <c r="Z842" s="2"/>
    </row>
    <row r="843" spans="1:26" ht="15.75" customHeight="1">
      <c r="A843" s="138"/>
      <c r="B843" s="138"/>
      <c r="C843" s="123"/>
      <c r="D843" s="138"/>
      <c r="E843" s="138"/>
      <c r="F843" s="138"/>
      <c r="G843" s="138"/>
      <c r="H843" s="138"/>
      <c r="I843" s="138"/>
      <c r="J843" s="1"/>
      <c r="K843" s="1"/>
      <c r="L843" s="1"/>
      <c r="M843" s="1"/>
      <c r="N843" s="1"/>
      <c r="O843" s="1"/>
      <c r="P843" s="1"/>
      <c r="Q843" s="99"/>
      <c r="R843" s="99"/>
      <c r="S843" s="99"/>
      <c r="T843" s="99"/>
      <c r="U843" s="99"/>
      <c r="V843" s="1"/>
      <c r="W843" s="1"/>
      <c r="X843" s="2"/>
      <c r="Y843" s="2"/>
      <c r="Z843" s="2"/>
    </row>
    <row r="844" spans="1:26" ht="15.75" customHeight="1">
      <c r="A844" s="138"/>
      <c r="B844" s="138"/>
      <c r="C844" s="123"/>
      <c r="D844" s="138"/>
      <c r="E844" s="138"/>
      <c r="F844" s="138"/>
      <c r="G844" s="138"/>
      <c r="H844" s="138"/>
      <c r="I844" s="138"/>
      <c r="J844" s="1"/>
      <c r="K844" s="1"/>
      <c r="L844" s="1"/>
      <c r="M844" s="1"/>
      <c r="N844" s="1"/>
      <c r="O844" s="1"/>
      <c r="P844" s="1"/>
      <c r="Q844" s="99"/>
      <c r="R844" s="99"/>
      <c r="S844" s="99"/>
      <c r="T844" s="99"/>
      <c r="U844" s="99"/>
      <c r="V844" s="1"/>
      <c r="W844" s="1"/>
      <c r="X844" s="2"/>
      <c r="Y844" s="2"/>
      <c r="Z844" s="2"/>
    </row>
    <row r="845" spans="1:26" ht="15.75" customHeight="1">
      <c r="A845" s="138"/>
      <c r="B845" s="138"/>
      <c r="C845" s="123"/>
      <c r="D845" s="138"/>
      <c r="E845" s="138"/>
      <c r="F845" s="138"/>
      <c r="G845" s="138"/>
      <c r="H845" s="138"/>
      <c r="I845" s="138"/>
      <c r="J845" s="1"/>
      <c r="K845" s="1"/>
      <c r="L845" s="1"/>
      <c r="M845" s="1"/>
      <c r="N845" s="1"/>
      <c r="O845" s="1"/>
      <c r="P845" s="1"/>
      <c r="Q845" s="99"/>
      <c r="R845" s="99"/>
      <c r="S845" s="99"/>
      <c r="T845" s="99"/>
      <c r="U845" s="99"/>
      <c r="V845" s="1"/>
      <c r="W845" s="1"/>
      <c r="X845" s="2"/>
      <c r="Y845" s="2"/>
      <c r="Z845" s="2"/>
    </row>
    <row r="846" spans="1:26" ht="15.75" customHeight="1">
      <c r="A846" s="138"/>
      <c r="B846" s="138"/>
      <c r="C846" s="123"/>
      <c r="D846" s="138"/>
      <c r="E846" s="138"/>
      <c r="F846" s="138"/>
      <c r="G846" s="138"/>
      <c r="H846" s="138"/>
      <c r="I846" s="138"/>
      <c r="J846" s="1"/>
      <c r="K846" s="1"/>
      <c r="L846" s="1"/>
      <c r="M846" s="1"/>
      <c r="N846" s="1"/>
      <c r="O846" s="1"/>
      <c r="P846" s="1"/>
      <c r="Q846" s="99"/>
      <c r="R846" s="99"/>
      <c r="S846" s="99"/>
      <c r="T846" s="99"/>
      <c r="U846" s="99"/>
      <c r="V846" s="1"/>
      <c r="W846" s="1"/>
      <c r="X846" s="2"/>
      <c r="Y846" s="2"/>
      <c r="Z846" s="2"/>
    </row>
    <row r="847" spans="1:26" ht="15.75" customHeight="1">
      <c r="A847" s="138"/>
      <c r="B847" s="138"/>
      <c r="C847" s="123"/>
      <c r="D847" s="138"/>
      <c r="E847" s="138"/>
      <c r="F847" s="138"/>
      <c r="G847" s="138"/>
      <c r="H847" s="138"/>
      <c r="I847" s="138"/>
      <c r="J847" s="1"/>
      <c r="K847" s="1"/>
      <c r="L847" s="1"/>
      <c r="M847" s="1"/>
      <c r="N847" s="1"/>
      <c r="O847" s="1"/>
      <c r="P847" s="1"/>
      <c r="Q847" s="99"/>
      <c r="R847" s="99"/>
      <c r="S847" s="99"/>
      <c r="T847" s="99"/>
      <c r="U847" s="99"/>
      <c r="V847" s="1"/>
      <c r="W847" s="1"/>
      <c r="X847" s="2"/>
      <c r="Y847" s="2"/>
      <c r="Z847" s="2"/>
    </row>
    <row r="848" spans="1:26" ht="15.75" customHeight="1">
      <c r="A848" s="138"/>
      <c r="B848" s="138"/>
      <c r="C848" s="123"/>
      <c r="D848" s="138"/>
      <c r="E848" s="138"/>
      <c r="F848" s="138"/>
      <c r="G848" s="138"/>
      <c r="H848" s="138"/>
      <c r="I848" s="138"/>
      <c r="J848" s="1"/>
      <c r="K848" s="1"/>
      <c r="L848" s="1"/>
      <c r="M848" s="1"/>
      <c r="N848" s="1"/>
      <c r="O848" s="1"/>
      <c r="P848" s="1"/>
      <c r="Q848" s="99"/>
      <c r="R848" s="99"/>
      <c r="S848" s="99"/>
      <c r="T848" s="99"/>
      <c r="U848" s="99"/>
      <c r="V848" s="1"/>
      <c r="W848" s="1"/>
      <c r="X848" s="2"/>
      <c r="Y848" s="2"/>
      <c r="Z848" s="2"/>
    </row>
    <row r="849" spans="1:26" ht="15.75" customHeight="1">
      <c r="A849" s="138"/>
      <c r="B849" s="138"/>
      <c r="C849" s="123"/>
      <c r="D849" s="138"/>
      <c r="E849" s="138"/>
      <c r="F849" s="138"/>
      <c r="G849" s="138"/>
      <c r="H849" s="138"/>
      <c r="I849" s="138"/>
      <c r="J849" s="1"/>
      <c r="K849" s="1"/>
      <c r="L849" s="1"/>
      <c r="M849" s="1"/>
      <c r="N849" s="1"/>
      <c r="O849" s="1"/>
      <c r="P849" s="1"/>
      <c r="Q849" s="99"/>
      <c r="R849" s="99"/>
      <c r="S849" s="99"/>
      <c r="T849" s="99"/>
      <c r="U849" s="99"/>
      <c r="V849" s="1"/>
      <c r="W849" s="1"/>
      <c r="X849" s="2"/>
      <c r="Y849" s="2"/>
      <c r="Z849" s="2"/>
    </row>
    <row r="850" spans="1:26" ht="15.75" customHeight="1">
      <c r="A850" s="138"/>
      <c r="B850" s="138"/>
      <c r="C850" s="123"/>
      <c r="D850" s="138"/>
      <c r="E850" s="138"/>
      <c r="F850" s="138"/>
      <c r="G850" s="138"/>
      <c r="H850" s="138"/>
      <c r="I850" s="138"/>
      <c r="J850" s="1"/>
      <c r="K850" s="1"/>
      <c r="L850" s="1"/>
      <c r="M850" s="1"/>
      <c r="N850" s="1"/>
      <c r="O850" s="1"/>
      <c r="P850" s="1"/>
      <c r="Q850" s="99"/>
      <c r="R850" s="99"/>
      <c r="S850" s="99"/>
      <c r="T850" s="99"/>
      <c r="U850" s="99"/>
      <c r="V850" s="1"/>
      <c r="W850" s="1"/>
      <c r="X850" s="2"/>
      <c r="Y850" s="2"/>
      <c r="Z850" s="2"/>
    </row>
    <row r="851" spans="1:26" ht="15.75" customHeight="1">
      <c r="A851" s="138"/>
      <c r="B851" s="138"/>
      <c r="C851" s="123"/>
      <c r="D851" s="138"/>
      <c r="E851" s="138"/>
      <c r="F851" s="138"/>
      <c r="G851" s="138"/>
      <c r="H851" s="138"/>
      <c r="I851" s="138"/>
      <c r="J851" s="1"/>
      <c r="K851" s="1"/>
      <c r="L851" s="1"/>
      <c r="M851" s="1"/>
      <c r="N851" s="1"/>
      <c r="O851" s="1"/>
      <c r="P851" s="1"/>
      <c r="Q851" s="99"/>
      <c r="R851" s="99"/>
      <c r="S851" s="99"/>
      <c r="T851" s="99"/>
      <c r="U851" s="99"/>
      <c r="V851" s="1"/>
      <c r="W851" s="1"/>
      <c r="X851" s="2"/>
      <c r="Y851" s="2"/>
      <c r="Z851" s="2"/>
    </row>
    <row r="852" spans="1:26" ht="15.75" customHeight="1">
      <c r="A852" s="138"/>
      <c r="B852" s="138"/>
      <c r="C852" s="123"/>
      <c r="D852" s="138"/>
      <c r="E852" s="138"/>
      <c r="F852" s="138"/>
      <c r="G852" s="138"/>
      <c r="H852" s="138"/>
      <c r="I852" s="138"/>
      <c r="J852" s="1"/>
      <c r="K852" s="1"/>
      <c r="L852" s="1"/>
      <c r="M852" s="1"/>
      <c r="N852" s="1"/>
      <c r="O852" s="1"/>
      <c r="P852" s="1"/>
      <c r="Q852" s="99"/>
      <c r="R852" s="99"/>
      <c r="S852" s="99"/>
      <c r="T852" s="99"/>
      <c r="U852" s="99"/>
      <c r="V852" s="1"/>
      <c r="W852" s="1"/>
      <c r="X852" s="2"/>
      <c r="Y852" s="2"/>
      <c r="Z852" s="2"/>
    </row>
    <row r="853" spans="1:26" ht="15.75" customHeight="1">
      <c r="A853" s="138"/>
      <c r="B853" s="138"/>
      <c r="C853" s="123"/>
      <c r="D853" s="138"/>
      <c r="E853" s="138"/>
      <c r="F853" s="138"/>
      <c r="G853" s="138"/>
      <c r="H853" s="138"/>
      <c r="I853" s="138"/>
      <c r="J853" s="1"/>
      <c r="K853" s="1"/>
      <c r="L853" s="1"/>
      <c r="M853" s="1"/>
      <c r="N853" s="1"/>
      <c r="O853" s="1"/>
      <c r="P853" s="1"/>
      <c r="Q853" s="99"/>
      <c r="R853" s="99"/>
      <c r="S853" s="99"/>
      <c r="T853" s="99"/>
      <c r="U853" s="99"/>
      <c r="V853" s="1"/>
      <c r="W853" s="1"/>
      <c r="X853" s="2"/>
      <c r="Y853" s="2"/>
      <c r="Z853" s="2"/>
    </row>
    <row r="854" spans="1:26" ht="15.75" customHeight="1">
      <c r="A854" s="138"/>
      <c r="B854" s="138"/>
      <c r="C854" s="123"/>
      <c r="D854" s="138"/>
      <c r="E854" s="138"/>
      <c r="F854" s="138"/>
      <c r="G854" s="138"/>
      <c r="H854" s="138"/>
      <c r="I854" s="138"/>
      <c r="J854" s="1"/>
      <c r="K854" s="1"/>
      <c r="L854" s="1"/>
      <c r="M854" s="1"/>
      <c r="N854" s="1"/>
      <c r="O854" s="1"/>
      <c r="P854" s="1"/>
      <c r="Q854" s="99"/>
      <c r="R854" s="99"/>
      <c r="S854" s="99"/>
      <c r="T854" s="99"/>
      <c r="U854" s="99"/>
      <c r="V854" s="1"/>
      <c r="W854" s="1"/>
      <c r="X854" s="2"/>
      <c r="Y854" s="2"/>
      <c r="Z854" s="2"/>
    </row>
    <row r="855" spans="1:26" ht="15.75" customHeight="1">
      <c r="A855" s="138"/>
      <c r="B855" s="138"/>
      <c r="C855" s="123"/>
      <c r="D855" s="138"/>
      <c r="E855" s="138"/>
      <c r="F855" s="138"/>
      <c r="G855" s="138"/>
      <c r="H855" s="138"/>
      <c r="I855" s="138"/>
      <c r="J855" s="1"/>
      <c r="K855" s="1"/>
      <c r="L855" s="1"/>
      <c r="M855" s="1"/>
      <c r="N855" s="1"/>
      <c r="O855" s="1"/>
      <c r="P855" s="1"/>
      <c r="Q855" s="99"/>
      <c r="R855" s="99"/>
      <c r="S855" s="99"/>
      <c r="T855" s="99"/>
      <c r="U855" s="99"/>
      <c r="V855" s="1"/>
      <c r="W855" s="1"/>
      <c r="X855" s="2"/>
      <c r="Y855" s="2"/>
      <c r="Z855" s="2"/>
    </row>
    <row r="856" spans="1:26" ht="15.75" customHeight="1">
      <c r="A856" s="138"/>
      <c r="B856" s="138"/>
      <c r="C856" s="123"/>
      <c r="D856" s="138"/>
      <c r="E856" s="138"/>
      <c r="F856" s="138"/>
      <c r="G856" s="138"/>
      <c r="H856" s="138"/>
      <c r="I856" s="138"/>
      <c r="J856" s="1"/>
      <c r="K856" s="1"/>
      <c r="L856" s="1"/>
      <c r="M856" s="1"/>
      <c r="N856" s="1"/>
      <c r="O856" s="1"/>
      <c r="P856" s="1"/>
      <c r="Q856" s="99"/>
      <c r="R856" s="99"/>
      <c r="S856" s="99"/>
      <c r="T856" s="99"/>
      <c r="U856" s="99"/>
      <c r="V856" s="1"/>
      <c r="W856" s="1"/>
      <c r="X856" s="2"/>
      <c r="Y856" s="2"/>
      <c r="Z856" s="2"/>
    </row>
    <row r="857" spans="1:26" ht="15.75" customHeight="1">
      <c r="A857" s="138"/>
      <c r="B857" s="138"/>
      <c r="C857" s="123"/>
      <c r="D857" s="138"/>
      <c r="E857" s="138"/>
      <c r="F857" s="138"/>
      <c r="G857" s="138"/>
      <c r="H857" s="138"/>
      <c r="I857" s="138"/>
      <c r="J857" s="1"/>
      <c r="K857" s="1"/>
      <c r="L857" s="1"/>
      <c r="M857" s="1"/>
      <c r="N857" s="1"/>
      <c r="O857" s="1"/>
      <c r="P857" s="1"/>
      <c r="Q857" s="99"/>
      <c r="R857" s="99"/>
      <c r="S857" s="99"/>
      <c r="T857" s="99"/>
      <c r="U857" s="99"/>
      <c r="V857" s="1"/>
      <c r="W857" s="1"/>
      <c r="X857" s="2"/>
      <c r="Y857" s="2"/>
      <c r="Z857" s="2"/>
    </row>
    <row r="858" spans="1:26" ht="15.75" customHeight="1">
      <c r="A858" s="138"/>
      <c r="B858" s="138"/>
      <c r="C858" s="123"/>
      <c r="D858" s="138"/>
      <c r="E858" s="138"/>
      <c r="F858" s="138"/>
      <c r="G858" s="138"/>
      <c r="H858" s="138"/>
      <c r="I858" s="138"/>
      <c r="J858" s="1"/>
      <c r="K858" s="1"/>
      <c r="L858" s="1"/>
      <c r="M858" s="1"/>
      <c r="N858" s="1"/>
      <c r="O858" s="1"/>
      <c r="P858" s="1"/>
      <c r="Q858" s="99"/>
      <c r="R858" s="99"/>
      <c r="S858" s="99"/>
      <c r="T858" s="99"/>
      <c r="U858" s="99"/>
      <c r="V858" s="1"/>
      <c r="W858" s="1"/>
      <c r="X858" s="2"/>
      <c r="Y858" s="2"/>
      <c r="Z858" s="2"/>
    </row>
    <row r="859" spans="1:26" ht="15.75" customHeight="1">
      <c r="A859" s="138"/>
      <c r="B859" s="138"/>
      <c r="C859" s="123"/>
      <c r="D859" s="138"/>
      <c r="E859" s="138"/>
      <c r="F859" s="138"/>
      <c r="G859" s="138"/>
      <c r="H859" s="138"/>
      <c r="I859" s="138"/>
      <c r="J859" s="1"/>
      <c r="K859" s="1"/>
      <c r="L859" s="1"/>
      <c r="M859" s="1"/>
      <c r="N859" s="1"/>
      <c r="O859" s="1"/>
      <c r="P859" s="1"/>
      <c r="Q859" s="99"/>
      <c r="R859" s="99"/>
      <c r="S859" s="99"/>
      <c r="T859" s="99"/>
      <c r="U859" s="99"/>
      <c r="V859" s="1"/>
      <c r="W859" s="1"/>
      <c r="X859" s="2"/>
      <c r="Y859" s="2"/>
      <c r="Z859" s="2"/>
    </row>
    <row r="860" spans="1:26" ht="15.75" customHeight="1">
      <c r="A860" s="138"/>
      <c r="B860" s="138"/>
      <c r="C860" s="123"/>
      <c r="D860" s="138"/>
      <c r="E860" s="138"/>
      <c r="F860" s="138"/>
      <c r="G860" s="138"/>
      <c r="H860" s="138"/>
      <c r="I860" s="138"/>
      <c r="J860" s="1"/>
      <c r="K860" s="1"/>
      <c r="L860" s="1"/>
      <c r="M860" s="1"/>
      <c r="N860" s="1"/>
      <c r="O860" s="1"/>
      <c r="P860" s="1"/>
      <c r="Q860" s="99"/>
      <c r="R860" s="99"/>
      <c r="S860" s="99"/>
      <c r="T860" s="99"/>
      <c r="U860" s="99"/>
      <c r="V860" s="1"/>
      <c r="W860" s="1"/>
      <c r="X860" s="2"/>
      <c r="Y860" s="2"/>
      <c r="Z860" s="2"/>
    </row>
    <row r="861" spans="1:26" ht="15.75" customHeight="1">
      <c r="A861" s="138"/>
      <c r="B861" s="138"/>
      <c r="C861" s="123"/>
      <c r="D861" s="138"/>
      <c r="E861" s="138"/>
      <c r="F861" s="138"/>
      <c r="G861" s="138"/>
      <c r="H861" s="138"/>
      <c r="I861" s="138"/>
      <c r="J861" s="1"/>
      <c r="K861" s="1"/>
      <c r="L861" s="1"/>
      <c r="M861" s="1"/>
      <c r="N861" s="1"/>
      <c r="O861" s="1"/>
      <c r="P861" s="1"/>
      <c r="Q861" s="99"/>
      <c r="R861" s="99"/>
      <c r="S861" s="99"/>
      <c r="T861" s="99"/>
      <c r="U861" s="99"/>
      <c r="V861" s="1"/>
      <c r="W861" s="1"/>
      <c r="X861" s="2"/>
      <c r="Y861" s="2"/>
      <c r="Z861" s="2"/>
    </row>
    <row r="862" spans="1:26" ht="15.75" customHeight="1">
      <c r="A862" s="138"/>
      <c r="B862" s="138"/>
      <c r="C862" s="123"/>
      <c r="D862" s="138"/>
      <c r="E862" s="138"/>
      <c r="F862" s="138"/>
      <c r="G862" s="138"/>
      <c r="H862" s="138"/>
      <c r="I862" s="138"/>
      <c r="J862" s="1"/>
      <c r="K862" s="1"/>
      <c r="L862" s="1"/>
      <c r="M862" s="1"/>
      <c r="N862" s="1"/>
      <c r="O862" s="1"/>
      <c r="P862" s="1"/>
      <c r="Q862" s="99"/>
      <c r="R862" s="99"/>
      <c r="S862" s="99"/>
      <c r="T862" s="99"/>
      <c r="U862" s="99"/>
      <c r="V862" s="1"/>
      <c r="W862" s="1"/>
      <c r="X862" s="2"/>
      <c r="Y862" s="2"/>
      <c r="Z862" s="2"/>
    </row>
    <row r="863" spans="1:26" ht="15.75" customHeight="1">
      <c r="A863" s="138"/>
      <c r="B863" s="138"/>
      <c r="C863" s="123"/>
      <c r="D863" s="138"/>
      <c r="E863" s="138"/>
      <c r="F863" s="138"/>
      <c r="G863" s="138"/>
      <c r="H863" s="138"/>
      <c r="I863" s="138"/>
      <c r="J863" s="1"/>
      <c r="K863" s="1"/>
      <c r="L863" s="1"/>
      <c r="M863" s="1"/>
      <c r="N863" s="1"/>
      <c r="O863" s="1"/>
      <c r="P863" s="1"/>
      <c r="Q863" s="99"/>
      <c r="R863" s="99"/>
      <c r="S863" s="99"/>
      <c r="T863" s="99"/>
      <c r="U863" s="99"/>
      <c r="V863" s="1"/>
      <c r="W863" s="1"/>
      <c r="X863" s="2"/>
      <c r="Y863" s="2"/>
      <c r="Z863" s="2"/>
    </row>
    <row r="864" spans="1:26" ht="15.75" customHeight="1">
      <c r="A864" s="138"/>
      <c r="B864" s="138"/>
      <c r="C864" s="123"/>
      <c r="D864" s="138"/>
      <c r="E864" s="138"/>
      <c r="F864" s="138"/>
      <c r="G864" s="138"/>
      <c r="H864" s="138"/>
      <c r="I864" s="138"/>
      <c r="J864" s="1"/>
      <c r="K864" s="1"/>
      <c r="L864" s="1"/>
      <c r="M864" s="1"/>
      <c r="N864" s="1"/>
      <c r="O864" s="1"/>
      <c r="P864" s="1"/>
      <c r="Q864" s="99"/>
      <c r="R864" s="99"/>
      <c r="S864" s="99"/>
      <c r="T864" s="99"/>
      <c r="U864" s="99"/>
      <c r="V864" s="1"/>
      <c r="W864" s="1"/>
      <c r="X864" s="2"/>
      <c r="Y864" s="2"/>
      <c r="Z864" s="2"/>
    </row>
    <row r="865" spans="1:26" ht="15.75" customHeight="1">
      <c r="A865" s="138"/>
      <c r="B865" s="138"/>
      <c r="C865" s="123"/>
      <c r="D865" s="138"/>
      <c r="E865" s="138"/>
      <c r="F865" s="138"/>
      <c r="G865" s="138"/>
      <c r="H865" s="138"/>
      <c r="I865" s="138"/>
      <c r="J865" s="1"/>
      <c r="K865" s="1"/>
      <c r="L865" s="1"/>
      <c r="M865" s="1"/>
      <c r="N865" s="1"/>
      <c r="O865" s="1"/>
      <c r="P865" s="1"/>
      <c r="Q865" s="99"/>
      <c r="R865" s="99"/>
      <c r="S865" s="99"/>
      <c r="T865" s="99"/>
      <c r="U865" s="99"/>
      <c r="V865" s="1"/>
      <c r="W865" s="1"/>
      <c r="X865" s="2"/>
      <c r="Y865" s="2"/>
      <c r="Z865" s="2"/>
    </row>
    <row r="866" spans="1:26" ht="15.75" customHeight="1">
      <c r="A866" s="138"/>
      <c r="B866" s="138"/>
      <c r="C866" s="123"/>
      <c r="D866" s="138"/>
      <c r="E866" s="138"/>
      <c r="F866" s="138"/>
      <c r="G866" s="138"/>
      <c r="H866" s="138"/>
      <c r="I866" s="138"/>
      <c r="J866" s="1"/>
      <c r="K866" s="1"/>
      <c r="L866" s="1"/>
      <c r="M866" s="1"/>
      <c r="N866" s="1"/>
      <c r="O866" s="1"/>
      <c r="P866" s="1"/>
      <c r="Q866" s="99"/>
      <c r="R866" s="99"/>
      <c r="S866" s="99"/>
      <c r="T866" s="99"/>
      <c r="U866" s="99"/>
      <c r="V866" s="1"/>
      <c r="W866" s="1"/>
      <c r="X866" s="2"/>
      <c r="Y866" s="2"/>
      <c r="Z866" s="2"/>
    </row>
    <row r="867" spans="1:26" ht="15.75" customHeight="1">
      <c r="A867" s="138"/>
      <c r="B867" s="138"/>
      <c r="C867" s="123"/>
      <c r="D867" s="138"/>
      <c r="E867" s="138"/>
      <c r="F867" s="138"/>
      <c r="G867" s="138"/>
      <c r="H867" s="138"/>
      <c r="I867" s="138"/>
      <c r="J867" s="1"/>
      <c r="K867" s="1"/>
      <c r="L867" s="1"/>
      <c r="M867" s="1"/>
      <c r="N867" s="1"/>
      <c r="O867" s="1"/>
      <c r="P867" s="1"/>
      <c r="Q867" s="99"/>
      <c r="R867" s="99"/>
      <c r="S867" s="99"/>
      <c r="T867" s="99"/>
      <c r="U867" s="99"/>
      <c r="V867" s="1"/>
      <c r="W867" s="1"/>
      <c r="X867" s="2"/>
      <c r="Y867" s="2"/>
      <c r="Z867" s="2"/>
    </row>
    <row r="868" spans="1:26" ht="15.75" customHeight="1">
      <c r="A868" s="138"/>
      <c r="B868" s="138"/>
      <c r="C868" s="123"/>
      <c r="D868" s="138"/>
      <c r="E868" s="138"/>
      <c r="F868" s="138"/>
      <c r="G868" s="138"/>
      <c r="H868" s="138"/>
      <c r="I868" s="138"/>
      <c r="J868" s="1"/>
      <c r="K868" s="1"/>
      <c r="L868" s="1"/>
      <c r="M868" s="1"/>
      <c r="N868" s="1"/>
      <c r="O868" s="1"/>
      <c r="P868" s="1"/>
      <c r="Q868" s="99"/>
      <c r="R868" s="99"/>
      <c r="S868" s="99"/>
      <c r="T868" s="99"/>
      <c r="U868" s="99"/>
      <c r="V868" s="1"/>
      <c r="W868" s="1"/>
      <c r="X868" s="2"/>
      <c r="Y868" s="2"/>
      <c r="Z868" s="2"/>
    </row>
    <row r="869" spans="1:26" ht="15.75" customHeight="1">
      <c r="A869" s="138"/>
      <c r="B869" s="138"/>
      <c r="C869" s="123"/>
      <c r="D869" s="138"/>
      <c r="E869" s="138"/>
      <c r="F869" s="138"/>
      <c r="G869" s="138"/>
      <c r="H869" s="138"/>
      <c r="I869" s="138"/>
      <c r="J869" s="1"/>
      <c r="K869" s="1"/>
      <c r="L869" s="1"/>
      <c r="M869" s="1"/>
      <c r="N869" s="1"/>
      <c r="O869" s="1"/>
      <c r="P869" s="1"/>
      <c r="Q869" s="99"/>
      <c r="R869" s="99"/>
      <c r="S869" s="99"/>
      <c r="T869" s="99"/>
      <c r="U869" s="99"/>
      <c r="V869" s="1"/>
      <c r="W869" s="1"/>
      <c r="X869" s="2"/>
      <c r="Y869" s="2"/>
      <c r="Z869" s="2"/>
    </row>
    <row r="870" spans="1:26" ht="15.75" customHeight="1">
      <c r="A870" s="138"/>
      <c r="B870" s="138"/>
      <c r="C870" s="123"/>
      <c r="D870" s="138"/>
      <c r="E870" s="138"/>
      <c r="F870" s="138"/>
      <c r="G870" s="138"/>
      <c r="H870" s="138"/>
      <c r="I870" s="138"/>
      <c r="J870" s="1"/>
      <c r="K870" s="1"/>
      <c r="L870" s="1"/>
      <c r="M870" s="1"/>
      <c r="N870" s="1"/>
      <c r="O870" s="1"/>
      <c r="P870" s="1"/>
      <c r="Q870" s="99"/>
      <c r="R870" s="99"/>
      <c r="S870" s="99"/>
      <c r="T870" s="99"/>
      <c r="U870" s="99"/>
      <c r="V870" s="1"/>
      <c r="W870" s="1"/>
      <c r="X870" s="2"/>
      <c r="Y870" s="2"/>
      <c r="Z870" s="2"/>
    </row>
    <row r="871" spans="1:26" ht="15.75" customHeight="1">
      <c r="A871" s="138"/>
      <c r="B871" s="138"/>
      <c r="C871" s="123"/>
      <c r="D871" s="138"/>
      <c r="E871" s="138"/>
      <c r="F871" s="138"/>
      <c r="G871" s="138"/>
      <c r="H871" s="138"/>
      <c r="I871" s="138"/>
      <c r="J871" s="1"/>
      <c r="K871" s="1"/>
      <c r="L871" s="1"/>
      <c r="M871" s="1"/>
      <c r="N871" s="1"/>
      <c r="O871" s="1"/>
      <c r="P871" s="1"/>
      <c r="Q871" s="99"/>
      <c r="R871" s="99"/>
      <c r="S871" s="99"/>
      <c r="T871" s="99"/>
      <c r="U871" s="99"/>
      <c r="V871" s="1"/>
      <c r="W871" s="1"/>
      <c r="X871" s="2"/>
      <c r="Y871" s="2"/>
      <c r="Z871" s="2"/>
    </row>
    <row r="872" spans="1:26" ht="15.75" customHeight="1">
      <c r="A872" s="138"/>
      <c r="B872" s="138"/>
      <c r="C872" s="123"/>
      <c r="D872" s="138"/>
      <c r="E872" s="138"/>
      <c r="F872" s="138"/>
      <c r="G872" s="138"/>
      <c r="H872" s="138"/>
      <c r="I872" s="138"/>
      <c r="J872" s="1"/>
      <c r="K872" s="1"/>
      <c r="L872" s="1"/>
      <c r="M872" s="1"/>
      <c r="N872" s="1"/>
      <c r="O872" s="1"/>
      <c r="P872" s="1"/>
      <c r="Q872" s="99"/>
      <c r="R872" s="99"/>
      <c r="S872" s="99"/>
      <c r="T872" s="99"/>
      <c r="U872" s="99"/>
      <c r="V872" s="1"/>
      <c r="W872" s="1"/>
      <c r="X872" s="2"/>
      <c r="Y872" s="2"/>
      <c r="Z872" s="2"/>
    </row>
    <row r="873" spans="1:26" ht="15.75" customHeight="1">
      <c r="A873" s="138"/>
      <c r="B873" s="138"/>
      <c r="C873" s="123"/>
      <c r="D873" s="138"/>
      <c r="E873" s="138"/>
      <c r="F873" s="138"/>
      <c r="G873" s="138"/>
      <c r="H873" s="138"/>
      <c r="I873" s="138"/>
      <c r="J873" s="1"/>
      <c r="K873" s="1"/>
      <c r="L873" s="1"/>
      <c r="M873" s="1"/>
      <c r="N873" s="1"/>
      <c r="O873" s="1"/>
      <c r="P873" s="1"/>
      <c r="Q873" s="99"/>
      <c r="R873" s="99"/>
      <c r="S873" s="99"/>
      <c r="T873" s="99"/>
      <c r="U873" s="99"/>
      <c r="V873" s="1"/>
      <c r="W873" s="1"/>
      <c r="X873" s="2"/>
      <c r="Y873" s="2"/>
      <c r="Z873" s="2"/>
    </row>
    <row r="874" spans="1:26" ht="15.75" customHeight="1">
      <c r="A874" s="138"/>
      <c r="B874" s="138"/>
      <c r="C874" s="123"/>
      <c r="D874" s="138"/>
      <c r="E874" s="138"/>
      <c r="F874" s="138"/>
      <c r="G874" s="138"/>
      <c r="H874" s="138"/>
      <c r="I874" s="138"/>
      <c r="J874" s="1"/>
      <c r="K874" s="1"/>
      <c r="L874" s="1"/>
      <c r="M874" s="1"/>
      <c r="N874" s="1"/>
      <c r="O874" s="1"/>
      <c r="P874" s="1"/>
      <c r="Q874" s="99"/>
      <c r="R874" s="99"/>
      <c r="S874" s="99"/>
      <c r="T874" s="99"/>
      <c r="U874" s="99"/>
      <c r="V874" s="1"/>
      <c r="W874" s="1"/>
      <c r="X874" s="2"/>
      <c r="Y874" s="2"/>
      <c r="Z874" s="2"/>
    </row>
    <row r="875" spans="1:26" ht="15.75" customHeight="1">
      <c r="A875" s="138"/>
      <c r="B875" s="138"/>
      <c r="C875" s="123"/>
      <c r="D875" s="138"/>
      <c r="E875" s="138"/>
      <c r="F875" s="138"/>
      <c r="G875" s="138"/>
      <c r="H875" s="138"/>
      <c r="I875" s="138"/>
      <c r="J875" s="1"/>
      <c r="K875" s="1"/>
      <c r="L875" s="1"/>
      <c r="M875" s="1"/>
      <c r="N875" s="1"/>
      <c r="O875" s="1"/>
      <c r="P875" s="1"/>
      <c r="Q875" s="99"/>
      <c r="R875" s="99"/>
      <c r="S875" s="99"/>
      <c r="T875" s="99"/>
      <c r="U875" s="99"/>
      <c r="V875" s="1"/>
      <c r="W875" s="1"/>
      <c r="X875" s="2"/>
      <c r="Y875" s="2"/>
      <c r="Z875" s="2"/>
    </row>
    <row r="876" spans="1:26" ht="15.75" customHeight="1">
      <c r="A876" s="138"/>
      <c r="B876" s="138"/>
      <c r="C876" s="123"/>
      <c r="D876" s="138"/>
      <c r="E876" s="138"/>
      <c r="F876" s="138"/>
      <c r="G876" s="138"/>
      <c r="H876" s="138"/>
      <c r="I876" s="138"/>
      <c r="J876" s="1"/>
      <c r="K876" s="1"/>
      <c r="L876" s="1"/>
      <c r="M876" s="1"/>
      <c r="N876" s="1"/>
      <c r="O876" s="1"/>
      <c r="P876" s="1"/>
      <c r="Q876" s="99"/>
      <c r="R876" s="99"/>
      <c r="S876" s="99"/>
      <c r="T876" s="99"/>
      <c r="U876" s="99"/>
      <c r="V876" s="1"/>
      <c r="W876" s="1"/>
      <c r="X876" s="2"/>
      <c r="Y876" s="2"/>
      <c r="Z876" s="2"/>
    </row>
    <row r="877" spans="1:26" ht="15.75" customHeight="1">
      <c r="A877" s="138"/>
      <c r="B877" s="138"/>
      <c r="C877" s="123"/>
      <c r="D877" s="138"/>
      <c r="E877" s="138"/>
      <c r="F877" s="138"/>
      <c r="G877" s="138"/>
      <c r="H877" s="138"/>
      <c r="I877" s="138"/>
      <c r="J877" s="1"/>
      <c r="K877" s="1"/>
      <c r="L877" s="1"/>
      <c r="M877" s="1"/>
      <c r="N877" s="1"/>
      <c r="O877" s="1"/>
      <c r="P877" s="1"/>
      <c r="Q877" s="99"/>
      <c r="R877" s="99"/>
      <c r="S877" s="99"/>
      <c r="T877" s="99"/>
      <c r="U877" s="99"/>
      <c r="V877" s="1"/>
      <c r="W877" s="1"/>
      <c r="X877" s="2"/>
      <c r="Y877" s="2"/>
      <c r="Z877" s="2"/>
    </row>
    <row r="878" spans="1:26" ht="15.75" customHeight="1">
      <c r="A878" s="138"/>
      <c r="B878" s="138"/>
      <c r="C878" s="123"/>
      <c r="D878" s="138"/>
      <c r="E878" s="138"/>
      <c r="F878" s="138"/>
      <c r="G878" s="138"/>
      <c r="H878" s="138"/>
      <c r="I878" s="138"/>
      <c r="J878" s="1"/>
      <c r="K878" s="1"/>
      <c r="L878" s="1"/>
      <c r="M878" s="1"/>
      <c r="N878" s="1"/>
      <c r="O878" s="1"/>
      <c r="P878" s="1"/>
      <c r="Q878" s="99"/>
      <c r="R878" s="99"/>
      <c r="S878" s="99"/>
      <c r="T878" s="99"/>
      <c r="U878" s="99"/>
      <c r="V878" s="1"/>
      <c r="W878" s="1"/>
      <c r="X878" s="2"/>
      <c r="Y878" s="2"/>
      <c r="Z878" s="2"/>
    </row>
    <row r="879" spans="1:26" ht="15.75" customHeight="1">
      <c r="A879" s="138"/>
      <c r="B879" s="138"/>
      <c r="C879" s="123"/>
      <c r="D879" s="138"/>
      <c r="E879" s="138"/>
      <c r="F879" s="138"/>
      <c r="G879" s="138"/>
      <c r="H879" s="138"/>
      <c r="I879" s="138"/>
      <c r="J879" s="1"/>
      <c r="K879" s="1"/>
      <c r="L879" s="1"/>
      <c r="M879" s="1"/>
      <c r="N879" s="1"/>
      <c r="O879" s="1"/>
      <c r="P879" s="1"/>
      <c r="Q879" s="99"/>
      <c r="R879" s="99"/>
      <c r="S879" s="99"/>
      <c r="T879" s="99"/>
      <c r="U879" s="99"/>
      <c r="V879" s="1"/>
      <c r="W879" s="1"/>
      <c r="X879" s="2"/>
      <c r="Y879" s="2"/>
      <c r="Z879" s="2"/>
    </row>
    <row r="880" spans="1:26" ht="15.75" customHeight="1">
      <c r="A880" s="138"/>
      <c r="B880" s="138"/>
      <c r="C880" s="123"/>
      <c r="D880" s="138"/>
      <c r="E880" s="138"/>
      <c r="F880" s="138"/>
      <c r="G880" s="138"/>
      <c r="H880" s="138"/>
      <c r="I880" s="138"/>
      <c r="J880" s="1"/>
      <c r="K880" s="1"/>
      <c r="L880" s="1"/>
      <c r="M880" s="1"/>
      <c r="N880" s="1"/>
      <c r="O880" s="1"/>
      <c r="P880" s="1"/>
      <c r="Q880" s="99"/>
      <c r="R880" s="99"/>
      <c r="S880" s="99"/>
      <c r="T880" s="99"/>
      <c r="U880" s="99"/>
      <c r="V880" s="1"/>
      <c r="W880" s="1"/>
      <c r="X880" s="2"/>
      <c r="Y880" s="2"/>
      <c r="Z880" s="2"/>
    </row>
    <row r="881" spans="1:26" ht="15.75" customHeight="1">
      <c r="A881" s="138"/>
      <c r="B881" s="138"/>
      <c r="C881" s="123"/>
      <c r="D881" s="138"/>
      <c r="E881" s="138"/>
      <c r="F881" s="138"/>
      <c r="G881" s="138"/>
      <c r="H881" s="138"/>
      <c r="I881" s="138"/>
      <c r="J881" s="1"/>
      <c r="K881" s="1"/>
      <c r="L881" s="1"/>
      <c r="M881" s="1"/>
      <c r="N881" s="1"/>
      <c r="O881" s="1"/>
      <c r="P881" s="1"/>
      <c r="Q881" s="99"/>
      <c r="R881" s="99"/>
      <c r="S881" s="99"/>
      <c r="T881" s="99"/>
      <c r="U881" s="99"/>
      <c r="V881" s="1"/>
      <c r="W881" s="1"/>
      <c r="X881" s="2"/>
      <c r="Y881" s="2"/>
      <c r="Z881" s="2"/>
    </row>
    <row r="882" spans="1:26" ht="15.75" customHeight="1">
      <c r="A882" s="138"/>
      <c r="B882" s="138"/>
      <c r="C882" s="123"/>
      <c r="D882" s="138"/>
      <c r="E882" s="138"/>
      <c r="F882" s="138"/>
      <c r="G882" s="138"/>
      <c r="H882" s="138"/>
      <c r="I882" s="138"/>
      <c r="J882" s="1"/>
      <c r="K882" s="1"/>
      <c r="L882" s="1"/>
      <c r="M882" s="1"/>
      <c r="N882" s="1"/>
      <c r="O882" s="1"/>
      <c r="P882" s="1"/>
      <c r="Q882" s="99"/>
      <c r="R882" s="99"/>
      <c r="S882" s="99"/>
      <c r="T882" s="99"/>
      <c r="U882" s="99"/>
      <c r="V882" s="1"/>
      <c r="W882" s="1"/>
      <c r="X882" s="2"/>
      <c r="Y882" s="2"/>
      <c r="Z882" s="2"/>
    </row>
    <row r="883" spans="1:26" ht="15.75" customHeight="1">
      <c r="A883" s="138"/>
      <c r="B883" s="138"/>
      <c r="C883" s="123"/>
      <c r="D883" s="138"/>
      <c r="E883" s="138"/>
      <c r="F883" s="138"/>
      <c r="G883" s="138"/>
      <c r="H883" s="138"/>
      <c r="I883" s="138"/>
      <c r="J883" s="1"/>
      <c r="K883" s="1"/>
      <c r="L883" s="1"/>
      <c r="M883" s="1"/>
      <c r="N883" s="1"/>
      <c r="O883" s="1"/>
      <c r="P883" s="1"/>
      <c r="Q883" s="99"/>
      <c r="R883" s="99"/>
      <c r="S883" s="99"/>
      <c r="T883" s="99"/>
      <c r="U883" s="99"/>
      <c r="V883" s="1"/>
      <c r="W883" s="1"/>
      <c r="X883" s="2"/>
      <c r="Y883" s="2"/>
      <c r="Z883" s="2"/>
    </row>
    <row r="884" spans="1:26" ht="15.75" customHeight="1">
      <c r="A884" s="138"/>
      <c r="B884" s="138"/>
      <c r="C884" s="123"/>
      <c r="D884" s="138"/>
      <c r="E884" s="138"/>
      <c r="F884" s="138"/>
      <c r="G884" s="138"/>
      <c r="H884" s="138"/>
      <c r="I884" s="138"/>
      <c r="J884" s="1"/>
      <c r="K884" s="1"/>
      <c r="L884" s="1"/>
      <c r="M884" s="1"/>
      <c r="N884" s="1"/>
      <c r="O884" s="1"/>
      <c r="P884" s="1"/>
      <c r="Q884" s="99"/>
      <c r="R884" s="99"/>
      <c r="S884" s="99"/>
      <c r="T884" s="99"/>
      <c r="U884" s="99"/>
      <c r="V884" s="1"/>
      <c r="W884" s="1"/>
      <c r="X884" s="2"/>
      <c r="Y884" s="2"/>
      <c r="Z884" s="2"/>
    </row>
    <row r="885" spans="1:26" ht="15.75" customHeight="1">
      <c r="A885" s="138"/>
      <c r="B885" s="138"/>
      <c r="C885" s="123"/>
      <c r="D885" s="138"/>
      <c r="E885" s="138"/>
      <c r="F885" s="138"/>
      <c r="G885" s="138"/>
      <c r="H885" s="138"/>
      <c r="I885" s="138"/>
      <c r="J885" s="1"/>
      <c r="K885" s="1"/>
      <c r="L885" s="1"/>
      <c r="M885" s="1"/>
      <c r="N885" s="1"/>
      <c r="O885" s="1"/>
      <c r="P885" s="1"/>
      <c r="Q885" s="99"/>
      <c r="R885" s="99"/>
      <c r="S885" s="99"/>
      <c r="T885" s="99"/>
      <c r="U885" s="99"/>
      <c r="V885" s="1"/>
      <c r="W885" s="1"/>
      <c r="X885" s="2"/>
      <c r="Y885" s="2"/>
      <c r="Z885" s="2"/>
    </row>
    <row r="886" spans="1:26" ht="15.75" customHeight="1">
      <c r="A886" s="138"/>
      <c r="B886" s="138"/>
      <c r="C886" s="123"/>
      <c r="D886" s="138"/>
      <c r="E886" s="138"/>
      <c r="F886" s="138"/>
      <c r="G886" s="138"/>
      <c r="H886" s="138"/>
      <c r="I886" s="138"/>
      <c r="J886" s="1"/>
      <c r="K886" s="1"/>
      <c r="L886" s="1"/>
      <c r="M886" s="1"/>
      <c r="N886" s="1"/>
      <c r="O886" s="1"/>
      <c r="P886" s="1"/>
      <c r="Q886" s="99"/>
      <c r="R886" s="99"/>
      <c r="S886" s="99"/>
      <c r="T886" s="99"/>
      <c r="U886" s="99"/>
      <c r="V886" s="1"/>
      <c r="W886" s="1"/>
      <c r="X886" s="2"/>
      <c r="Y886" s="2"/>
      <c r="Z886" s="2"/>
    </row>
    <row r="887" spans="1:26" ht="15.75" customHeight="1">
      <c r="A887" s="138"/>
      <c r="B887" s="138"/>
      <c r="C887" s="123"/>
      <c r="D887" s="138"/>
      <c r="E887" s="138"/>
      <c r="F887" s="138"/>
      <c r="G887" s="138"/>
      <c r="H887" s="138"/>
      <c r="I887" s="138"/>
      <c r="J887" s="1"/>
      <c r="K887" s="1"/>
      <c r="L887" s="1"/>
      <c r="M887" s="1"/>
      <c r="N887" s="1"/>
      <c r="O887" s="1"/>
      <c r="P887" s="1"/>
      <c r="Q887" s="99"/>
      <c r="R887" s="99"/>
      <c r="S887" s="99"/>
      <c r="T887" s="99"/>
      <c r="U887" s="99"/>
      <c r="V887" s="1"/>
      <c r="W887" s="1"/>
      <c r="X887" s="2"/>
      <c r="Y887" s="2"/>
      <c r="Z887" s="2"/>
    </row>
    <row r="888" spans="1:26" ht="15.75" customHeight="1">
      <c r="A888" s="138"/>
      <c r="B888" s="138"/>
      <c r="C888" s="123"/>
      <c r="D888" s="138"/>
      <c r="E888" s="138"/>
      <c r="F888" s="138"/>
      <c r="G888" s="138"/>
      <c r="H888" s="138"/>
      <c r="I888" s="138"/>
      <c r="J888" s="1"/>
      <c r="K888" s="1"/>
      <c r="L888" s="1"/>
      <c r="M888" s="1"/>
      <c r="N888" s="1"/>
      <c r="O888" s="1"/>
      <c r="P888" s="1"/>
      <c r="Q888" s="99"/>
      <c r="R888" s="99"/>
      <c r="S888" s="99"/>
      <c r="T888" s="99"/>
      <c r="U888" s="99"/>
      <c r="V888" s="1"/>
      <c r="W888" s="1"/>
      <c r="X888" s="2"/>
      <c r="Y888" s="2"/>
      <c r="Z888" s="2"/>
    </row>
    <row r="889" spans="1:26" ht="15.75" customHeight="1">
      <c r="A889" s="138"/>
      <c r="B889" s="138"/>
      <c r="C889" s="123"/>
      <c r="D889" s="138"/>
      <c r="E889" s="138"/>
      <c r="F889" s="138"/>
      <c r="G889" s="138"/>
      <c r="H889" s="138"/>
      <c r="I889" s="138"/>
      <c r="J889" s="1"/>
      <c r="K889" s="1"/>
      <c r="L889" s="1"/>
      <c r="M889" s="1"/>
      <c r="N889" s="1"/>
      <c r="O889" s="1"/>
      <c r="P889" s="1"/>
      <c r="Q889" s="99"/>
      <c r="R889" s="99"/>
      <c r="S889" s="99"/>
      <c r="T889" s="99"/>
      <c r="U889" s="99"/>
      <c r="V889" s="1"/>
      <c r="W889" s="1"/>
      <c r="X889" s="2"/>
      <c r="Y889" s="2"/>
      <c r="Z889" s="2"/>
    </row>
    <row r="890" spans="1:26" ht="15.75" customHeight="1">
      <c r="A890" s="138"/>
      <c r="B890" s="138"/>
      <c r="C890" s="123"/>
      <c r="D890" s="138"/>
      <c r="E890" s="138"/>
      <c r="F890" s="138"/>
      <c r="G890" s="138"/>
      <c r="H890" s="138"/>
      <c r="I890" s="138"/>
      <c r="J890" s="1"/>
      <c r="K890" s="1"/>
      <c r="L890" s="1"/>
      <c r="M890" s="1"/>
      <c r="N890" s="1"/>
      <c r="O890" s="1"/>
      <c r="P890" s="1"/>
      <c r="Q890" s="99"/>
      <c r="R890" s="99"/>
      <c r="S890" s="99"/>
      <c r="T890" s="99"/>
      <c r="U890" s="99"/>
      <c r="V890" s="1"/>
      <c r="W890" s="1"/>
      <c r="X890" s="2"/>
      <c r="Y890" s="2"/>
      <c r="Z890" s="2"/>
    </row>
    <row r="891" spans="1:26" ht="15.75" customHeight="1">
      <c r="A891" s="138"/>
      <c r="B891" s="138"/>
      <c r="C891" s="123"/>
      <c r="D891" s="138"/>
      <c r="E891" s="138"/>
      <c r="F891" s="138"/>
      <c r="G891" s="138"/>
      <c r="H891" s="138"/>
      <c r="I891" s="138"/>
      <c r="J891" s="1"/>
      <c r="K891" s="1"/>
      <c r="L891" s="1"/>
      <c r="M891" s="1"/>
      <c r="N891" s="1"/>
      <c r="O891" s="1"/>
      <c r="P891" s="1"/>
      <c r="Q891" s="99"/>
      <c r="R891" s="99"/>
      <c r="S891" s="99"/>
      <c r="T891" s="99"/>
      <c r="U891" s="99"/>
      <c r="V891" s="1"/>
      <c r="W891" s="1"/>
      <c r="X891" s="2"/>
      <c r="Y891" s="2"/>
      <c r="Z891" s="2"/>
    </row>
    <row r="892" spans="1:26" ht="15.75" customHeight="1">
      <c r="A892" s="138"/>
      <c r="B892" s="138"/>
      <c r="C892" s="123"/>
      <c r="D892" s="138"/>
      <c r="E892" s="138"/>
      <c r="F892" s="138"/>
      <c r="G892" s="138"/>
      <c r="H892" s="138"/>
      <c r="I892" s="138"/>
      <c r="J892" s="1"/>
      <c r="K892" s="1"/>
      <c r="L892" s="1"/>
      <c r="M892" s="1"/>
      <c r="N892" s="1"/>
      <c r="O892" s="1"/>
      <c r="P892" s="1"/>
      <c r="Q892" s="99"/>
      <c r="R892" s="99"/>
      <c r="S892" s="99"/>
      <c r="T892" s="99"/>
      <c r="U892" s="99"/>
      <c r="V892" s="1"/>
      <c r="W892" s="1"/>
      <c r="X892" s="2"/>
      <c r="Y892" s="2"/>
      <c r="Z892" s="2"/>
    </row>
    <row r="893" spans="1:26" ht="15.75" customHeight="1">
      <c r="A893" s="138"/>
      <c r="B893" s="138"/>
      <c r="C893" s="123"/>
      <c r="D893" s="138"/>
      <c r="E893" s="138"/>
      <c r="F893" s="138"/>
      <c r="G893" s="138"/>
      <c r="H893" s="138"/>
      <c r="I893" s="138"/>
      <c r="J893" s="1"/>
      <c r="K893" s="1"/>
      <c r="L893" s="1"/>
      <c r="M893" s="1"/>
      <c r="N893" s="1"/>
      <c r="O893" s="1"/>
      <c r="P893" s="1"/>
      <c r="Q893" s="99"/>
      <c r="R893" s="99"/>
      <c r="S893" s="99"/>
      <c r="T893" s="99"/>
      <c r="U893" s="99"/>
      <c r="V893" s="1"/>
      <c r="W893" s="1"/>
      <c r="X893" s="2"/>
      <c r="Y893" s="2"/>
      <c r="Z893" s="2"/>
    </row>
    <row r="894" spans="1:26" ht="15.75" customHeight="1">
      <c r="A894" s="138"/>
      <c r="B894" s="138"/>
      <c r="C894" s="123"/>
      <c r="D894" s="138"/>
      <c r="E894" s="138"/>
      <c r="F894" s="138"/>
      <c r="G894" s="138"/>
      <c r="H894" s="138"/>
      <c r="I894" s="138"/>
      <c r="J894" s="1"/>
      <c r="K894" s="1"/>
      <c r="L894" s="1"/>
      <c r="M894" s="1"/>
      <c r="N894" s="1"/>
      <c r="O894" s="1"/>
      <c r="P894" s="1"/>
      <c r="Q894" s="99"/>
      <c r="R894" s="99"/>
      <c r="S894" s="99"/>
      <c r="T894" s="99"/>
      <c r="U894" s="99"/>
      <c r="V894" s="1"/>
      <c r="W894" s="1"/>
      <c r="X894" s="2"/>
      <c r="Y894" s="2"/>
      <c r="Z894" s="2"/>
    </row>
    <row r="895" spans="1:26" ht="15.75" customHeight="1">
      <c r="A895" s="138"/>
      <c r="B895" s="138"/>
      <c r="C895" s="123"/>
      <c r="D895" s="138"/>
      <c r="E895" s="138"/>
      <c r="F895" s="138"/>
      <c r="G895" s="138"/>
      <c r="H895" s="138"/>
      <c r="I895" s="138"/>
      <c r="J895" s="1"/>
      <c r="K895" s="1"/>
      <c r="L895" s="1"/>
      <c r="M895" s="1"/>
      <c r="N895" s="1"/>
      <c r="O895" s="1"/>
      <c r="P895" s="1"/>
      <c r="Q895" s="99"/>
      <c r="R895" s="99"/>
      <c r="S895" s="99"/>
      <c r="T895" s="99"/>
      <c r="U895" s="99"/>
      <c r="V895" s="1"/>
      <c r="W895" s="1"/>
      <c r="X895" s="2"/>
      <c r="Y895" s="2"/>
      <c r="Z895" s="2"/>
    </row>
    <row r="896" spans="1:26" ht="15.75" customHeight="1">
      <c r="A896" s="138"/>
      <c r="B896" s="138"/>
      <c r="C896" s="123"/>
      <c r="D896" s="138"/>
      <c r="E896" s="138"/>
      <c r="F896" s="138"/>
      <c r="G896" s="138"/>
      <c r="H896" s="138"/>
      <c r="I896" s="138"/>
      <c r="J896" s="1"/>
      <c r="K896" s="1"/>
      <c r="L896" s="1"/>
      <c r="M896" s="1"/>
      <c r="N896" s="1"/>
      <c r="O896" s="1"/>
      <c r="P896" s="1"/>
      <c r="Q896" s="99"/>
      <c r="R896" s="99"/>
      <c r="S896" s="99"/>
      <c r="T896" s="99"/>
      <c r="U896" s="99"/>
      <c r="V896" s="1"/>
      <c r="W896" s="1"/>
      <c r="X896" s="2"/>
      <c r="Y896" s="2"/>
      <c r="Z896" s="2"/>
    </row>
    <row r="897" spans="1:26" ht="15.75" customHeight="1">
      <c r="A897" s="138"/>
      <c r="B897" s="138"/>
      <c r="C897" s="123"/>
      <c r="D897" s="138"/>
      <c r="E897" s="138"/>
      <c r="F897" s="138"/>
      <c r="G897" s="138"/>
      <c r="H897" s="138"/>
      <c r="I897" s="138"/>
      <c r="J897" s="1"/>
      <c r="K897" s="1"/>
      <c r="L897" s="1"/>
      <c r="M897" s="1"/>
      <c r="N897" s="1"/>
      <c r="O897" s="1"/>
      <c r="P897" s="1"/>
      <c r="Q897" s="99"/>
      <c r="R897" s="99"/>
      <c r="S897" s="99"/>
      <c r="T897" s="99"/>
      <c r="U897" s="99"/>
      <c r="V897" s="1"/>
      <c r="W897" s="1"/>
      <c r="X897" s="2"/>
      <c r="Y897" s="2"/>
      <c r="Z897" s="2"/>
    </row>
    <row r="898" spans="1:26" ht="15.75" customHeight="1">
      <c r="A898" s="138"/>
      <c r="B898" s="138"/>
      <c r="C898" s="123"/>
      <c r="D898" s="138"/>
      <c r="E898" s="138"/>
      <c r="F898" s="138"/>
      <c r="G898" s="138"/>
      <c r="H898" s="138"/>
      <c r="I898" s="138"/>
      <c r="J898" s="1"/>
      <c r="K898" s="1"/>
      <c r="L898" s="1"/>
      <c r="M898" s="1"/>
      <c r="N898" s="1"/>
      <c r="O898" s="1"/>
      <c r="P898" s="1"/>
      <c r="Q898" s="99"/>
      <c r="R898" s="99"/>
      <c r="S898" s="99"/>
      <c r="T898" s="99"/>
      <c r="U898" s="99"/>
      <c r="V898" s="1"/>
      <c r="W898" s="1"/>
      <c r="X898" s="2"/>
      <c r="Y898" s="2"/>
      <c r="Z898" s="2"/>
    </row>
    <row r="899" spans="1:26" ht="15.75" customHeight="1">
      <c r="A899" s="138"/>
      <c r="B899" s="138"/>
      <c r="C899" s="123"/>
      <c r="D899" s="138"/>
      <c r="E899" s="138"/>
      <c r="F899" s="138"/>
      <c r="G899" s="138"/>
      <c r="H899" s="138"/>
      <c r="I899" s="138"/>
      <c r="J899" s="1"/>
      <c r="K899" s="1"/>
      <c r="L899" s="1"/>
      <c r="M899" s="1"/>
      <c r="N899" s="1"/>
      <c r="O899" s="1"/>
      <c r="P899" s="1"/>
      <c r="Q899" s="99"/>
      <c r="R899" s="99"/>
      <c r="S899" s="99"/>
      <c r="T899" s="99"/>
      <c r="U899" s="99"/>
      <c r="V899" s="1"/>
      <c r="W899" s="1"/>
      <c r="X899" s="2"/>
      <c r="Y899" s="2"/>
      <c r="Z899" s="2"/>
    </row>
    <row r="900" spans="1:26" ht="15.75" customHeight="1">
      <c r="A900" s="138"/>
      <c r="B900" s="138"/>
      <c r="C900" s="123"/>
      <c r="D900" s="138"/>
      <c r="E900" s="138"/>
      <c r="F900" s="138"/>
      <c r="G900" s="138"/>
      <c r="H900" s="138"/>
      <c r="I900" s="138"/>
      <c r="J900" s="1"/>
      <c r="K900" s="1"/>
      <c r="L900" s="1"/>
      <c r="M900" s="1"/>
      <c r="N900" s="1"/>
      <c r="O900" s="1"/>
      <c r="P900" s="1"/>
      <c r="Q900" s="99"/>
      <c r="R900" s="99"/>
      <c r="S900" s="99"/>
      <c r="T900" s="99"/>
      <c r="U900" s="99"/>
      <c r="V900" s="1"/>
      <c r="W900" s="1"/>
      <c r="X900" s="2"/>
      <c r="Y900" s="2"/>
      <c r="Z900" s="2"/>
    </row>
    <row r="901" spans="1:26" ht="15.75" customHeight="1">
      <c r="A901" s="138"/>
      <c r="B901" s="138"/>
      <c r="C901" s="123"/>
      <c r="D901" s="138"/>
      <c r="E901" s="138"/>
      <c r="F901" s="138"/>
      <c r="G901" s="138"/>
      <c r="H901" s="138"/>
      <c r="I901" s="138"/>
      <c r="J901" s="1"/>
      <c r="K901" s="1"/>
      <c r="L901" s="1"/>
      <c r="M901" s="1"/>
      <c r="N901" s="1"/>
      <c r="O901" s="1"/>
      <c r="P901" s="1"/>
      <c r="Q901" s="99"/>
      <c r="R901" s="99"/>
      <c r="S901" s="99"/>
      <c r="T901" s="99"/>
      <c r="U901" s="99"/>
      <c r="V901" s="1"/>
      <c r="W901" s="1"/>
      <c r="X901" s="2"/>
      <c r="Y901" s="2"/>
      <c r="Z901" s="2"/>
    </row>
    <row r="902" spans="1:26" ht="15.75" customHeight="1">
      <c r="A902" s="138"/>
      <c r="B902" s="138"/>
      <c r="C902" s="123"/>
      <c r="D902" s="138"/>
      <c r="E902" s="138"/>
      <c r="F902" s="138"/>
      <c r="G902" s="138"/>
      <c r="H902" s="138"/>
      <c r="I902" s="138"/>
      <c r="J902" s="1"/>
      <c r="K902" s="1"/>
      <c r="L902" s="1"/>
      <c r="M902" s="1"/>
      <c r="N902" s="1"/>
      <c r="O902" s="1"/>
      <c r="P902" s="1"/>
      <c r="Q902" s="99"/>
      <c r="R902" s="99"/>
      <c r="S902" s="99"/>
      <c r="T902" s="99"/>
      <c r="U902" s="99"/>
      <c r="V902" s="1"/>
      <c r="W902" s="1"/>
      <c r="X902" s="2"/>
      <c r="Y902" s="2"/>
      <c r="Z902" s="2"/>
    </row>
    <row r="903" spans="1:26" ht="15.75" customHeight="1">
      <c r="A903" s="138"/>
      <c r="B903" s="138"/>
      <c r="C903" s="123"/>
      <c r="D903" s="138"/>
      <c r="E903" s="138"/>
      <c r="F903" s="138"/>
      <c r="G903" s="138"/>
      <c r="H903" s="138"/>
      <c r="I903" s="138"/>
      <c r="J903" s="1"/>
      <c r="K903" s="1"/>
      <c r="L903" s="1"/>
      <c r="M903" s="1"/>
      <c r="N903" s="1"/>
      <c r="O903" s="1"/>
      <c r="P903" s="1"/>
      <c r="Q903" s="99"/>
      <c r="R903" s="99"/>
      <c r="S903" s="99"/>
      <c r="T903" s="99"/>
      <c r="U903" s="99"/>
      <c r="V903" s="1"/>
      <c r="W903" s="1"/>
      <c r="X903" s="2"/>
      <c r="Y903" s="2"/>
      <c r="Z903" s="2"/>
    </row>
    <row r="904" spans="1:26" ht="15.75" customHeight="1">
      <c r="A904" s="138"/>
      <c r="B904" s="138"/>
      <c r="C904" s="123"/>
      <c r="D904" s="138"/>
      <c r="E904" s="138"/>
      <c r="F904" s="138"/>
      <c r="G904" s="138"/>
      <c r="H904" s="138"/>
      <c r="I904" s="138"/>
      <c r="J904" s="1"/>
      <c r="K904" s="1"/>
      <c r="L904" s="1"/>
      <c r="M904" s="1"/>
      <c r="N904" s="1"/>
      <c r="O904" s="1"/>
      <c r="P904" s="1"/>
      <c r="Q904" s="99"/>
      <c r="R904" s="99"/>
      <c r="S904" s="99"/>
      <c r="T904" s="99"/>
      <c r="U904" s="99"/>
      <c r="V904" s="1"/>
      <c r="W904" s="1"/>
      <c r="X904" s="2"/>
      <c r="Y904" s="2"/>
      <c r="Z904" s="2"/>
    </row>
    <row r="905" spans="1:26" ht="15.75" customHeight="1">
      <c r="A905" s="138"/>
      <c r="B905" s="138"/>
      <c r="C905" s="123"/>
      <c r="D905" s="138"/>
      <c r="E905" s="138"/>
      <c r="F905" s="138"/>
      <c r="G905" s="138"/>
      <c r="H905" s="138"/>
      <c r="I905" s="138"/>
      <c r="J905" s="1"/>
      <c r="K905" s="1"/>
      <c r="L905" s="1"/>
      <c r="M905" s="1"/>
      <c r="N905" s="1"/>
      <c r="O905" s="1"/>
      <c r="P905" s="1"/>
      <c r="Q905" s="99"/>
      <c r="R905" s="99"/>
      <c r="S905" s="99"/>
      <c r="T905" s="99"/>
      <c r="U905" s="99"/>
      <c r="V905" s="1"/>
      <c r="W905" s="1"/>
      <c r="X905" s="2"/>
      <c r="Y905" s="2"/>
      <c r="Z905" s="2"/>
    </row>
    <row r="906" spans="1:26" ht="15.75" customHeight="1">
      <c r="A906" s="138"/>
      <c r="B906" s="138"/>
      <c r="C906" s="123"/>
      <c r="D906" s="138"/>
      <c r="E906" s="138"/>
      <c r="F906" s="138"/>
      <c r="G906" s="138"/>
      <c r="H906" s="138"/>
      <c r="I906" s="138"/>
      <c r="J906" s="1"/>
      <c r="K906" s="1"/>
      <c r="L906" s="1"/>
      <c r="M906" s="1"/>
      <c r="N906" s="1"/>
      <c r="O906" s="1"/>
      <c r="P906" s="1"/>
      <c r="Q906" s="99"/>
      <c r="R906" s="99"/>
      <c r="S906" s="99"/>
      <c r="T906" s="99"/>
      <c r="U906" s="99"/>
      <c r="V906" s="1"/>
      <c r="W906" s="1"/>
      <c r="X906" s="2"/>
      <c r="Y906" s="2"/>
      <c r="Z906" s="2"/>
    </row>
    <row r="907" spans="1:26" ht="15.75" customHeight="1">
      <c r="A907" s="138"/>
      <c r="B907" s="138"/>
      <c r="C907" s="123"/>
      <c r="D907" s="138"/>
      <c r="E907" s="138"/>
      <c r="F907" s="138"/>
      <c r="G907" s="138"/>
      <c r="H907" s="138"/>
      <c r="I907" s="138"/>
      <c r="J907" s="1"/>
      <c r="K907" s="1"/>
      <c r="L907" s="1"/>
      <c r="M907" s="1"/>
      <c r="N907" s="1"/>
      <c r="O907" s="1"/>
      <c r="P907" s="1"/>
      <c r="Q907" s="99"/>
      <c r="R907" s="99"/>
      <c r="S907" s="99"/>
      <c r="T907" s="99"/>
      <c r="U907" s="99"/>
      <c r="V907" s="1"/>
      <c r="W907" s="1"/>
      <c r="X907" s="2"/>
      <c r="Y907" s="2"/>
      <c r="Z907" s="2"/>
    </row>
    <row r="908" spans="1:26" ht="15.75" customHeight="1">
      <c r="A908" s="138"/>
      <c r="B908" s="138"/>
      <c r="C908" s="123"/>
      <c r="D908" s="138"/>
      <c r="E908" s="138"/>
      <c r="F908" s="138"/>
      <c r="G908" s="138"/>
      <c r="H908" s="138"/>
      <c r="I908" s="138"/>
      <c r="J908" s="1"/>
      <c r="K908" s="1"/>
      <c r="L908" s="1"/>
      <c r="M908" s="1"/>
      <c r="N908" s="1"/>
      <c r="O908" s="1"/>
      <c r="P908" s="1"/>
      <c r="Q908" s="99"/>
      <c r="R908" s="99"/>
      <c r="S908" s="99"/>
      <c r="T908" s="99"/>
      <c r="U908" s="99"/>
      <c r="V908" s="1"/>
      <c r="W908" s="1"/>
      <c r="X908" s="2"/>
      <c r="Y908" s="2"/>
      <c r="Z908" s="2"/>
    </row>
    <row r="909" spans="1:26" ht="15.75" customHeight="1">
      <c r="A909" s="138"/>
      <c r="B909" s="138"/>
      <c r="C909" s="123"/>
      <c r="D909" s="138"/>
      <c r="E909" s="138"/>
      <c r="F909" s="138"/>
      <c r="G909" s="138"/>
      <c r="H909" s="138"/>
      <c r="I909" s="138"/>
      <c r="J909" s="1"/>
      <c r="K909" s="1"/>
      <c r="L909" s="1"/>
      <c r="M909" s="1"/>
      <c r="N909" s="1"/>
      <c r="O909" s="1"/>
      <c r="P909" s="1"/>
      <c r="Q909" s="99"/>
      <c r="R909" s="99"/>
      <c r="S909" s="99"/>
      <c r="T909" s="99"/>
      <c r="U909" s="99"/>
      <c r="V909" s="1"/>
      <c r="W909" s="1"/>
      <c r="X909" s="2"/>
      <c r="Y909" s="2"/>
      <c r="Z909" s="2"/>
    </row>
    <row r="910" spans="1:26" ht="15.75" customHeight="1">
      <c r="A910" s="138"/>
      <c r="B910" s="138"/>
      <c r="C910" s="123"/>
      <c r="D910" s="138"/>
      <c r="E910" s="138"/>
      <c r="F910" s="138"/>
      <c r="G910" s="138"/>
      <c r="H910" s="138"/>
      <c r="I910" s="138"/>
      <c r="J910" s="1"/>
      <c r="K910" s="1"/>
      <c r="L910" s="1"/>
      <c r="M910" s="1"/>
      <c r="N910" s="1"/>
      <c r="O910" s="1"/>
      <c r="P910" s="1"/>
      <c r="Q910" s="99"/>
      <c r="R910" s="99"/>
      <c r="S910" s="99"/>
      <c r="T910" s="99"/>
      <c r="U910" s="99"/>
      <c r="V910" s="1"/>
      <c r="W910" s="1"/>
      <c r="X910" s="2"/>
      <c r="Y910" s="2"/>
      <c r="Z910" s="2"/>
    </row>
    <row r="911" spans="1:26" ht="15.75" customHeight="1">
      <c r="A911" s="138"/>
      <c r="B911" s="138"/>
      <c r="C911" s="123"/>
      <c r="D911" s="138"/>
      <c r="E911" s="138"/>
      <c r="F911" s="138"/>
      <c r="G911" s="138"/>
      <c r="H911" s="138"/>
      <c r="I911" s="138"/>
      <c r="J911" s="1"/>
      <c r="K911" s="1"/>
      <c r="L911" s="1"/>
      <c r="M911" s="1"/>
      <c r="N911" s="1"/>
      <c r="O911" s="1"/>
      <c r="P911" s="1"/>
      <c r="Q911" s="99"/>
      <c r="R911" s="99"/>
      <c r="S911" s="99"/>
      <c r="T911" s="99"/>
      <c r="U911" s="99"/>
      <c r="V911" s="1"/>
      <c r="W911" s="1"/>
      <c r="X911" s="2"/>
      <c r="Y911" s="2"/>
      <c r="Z911" s="2"/>
    </row>
    <row r="912" spans="1:26" ht="15.75" customHeight="1">
      <c r="A912" s="138"/>
      <c r="B912" s="138"/>
      <c r="C912" s="123"/>
      <c r="D912" s="138"/>
      <c r="E912" s="138"/>
      <c r="F912" s="138"/>
      <c r="G912" s="138"/>
      <c r="H912" s="138"/>
      <c r="I912" s="138"/>
      <c r="J912" s="1"/>
      <c r="K912" s="1"/>
      <c r="L912" s="1"/>
      <c r="M912" s="1"/>
      <c r="N912" s="1"/>
      <c r="O912" s="1"/>
      <c r="P912" s="1"/>
      <c r="Q912" s="99"/>
      <c r="R912" s="99"/>
      <c r="S912" s="99"/>
      <c r="T912" s="99"/>
      <c r="U912" s="99"/>
      <c r="V912" s="1"/>
      <c r="W912" s="1"/>
      <c r="X912" s="2"/>
      <c r="Y912" s="2"/>
      <c r="Z912" s="2"/>
    </row>
    <row r="913" spans="1:26" ht="15.75" customHeight="1">
      <c r="A913" s="138"/>
      <c r="B913" s="138"/>
      <c r="C913" s="123"/>
      <c r="D913" s="138"/>
      <c r="E913" s="138"/>
      <c r="F913" s="138"/>
      <c r="G913" s="138"/>
      <c r="H913" s="138"/>
      <c r="I913" s="138"/>
      <c r="J913" s="1"/>
      <c r="K913" s="1"/>
      <c r="L913" s="1"/>
      <c r="M913" s="1"/>
      <c r="N913" s="1"/>
      <c r="O913" s="1"/>
      <c r="P913" s="1"/>
      <c r="Q913" s="99"/>
      <c r="R913" s="99"/>
      <c r="S913" s="99"/>
      <c r="T913" s="99"/>
      <c r="U913" s="99"/>
      <c r="V913" s="1"/>
      <c r="W913" s="1"/>
      <c r="X913" s="2"/>
      <c r="Y913" s="2"/>
      <c r="Z913" s="2"/>
    </row>
    <row r="914" spans="1:26" ht="15.75" customHeight="1">
      <c r="A914" s="138"/>
      <c r="B914" s="138"/>
      <c r="C914" s="123"/>
      <c r="D914" s="138"/>
      <c r="E914" s="138"/>
      <c r="F914" s="138"/>
      <c r="G914" s="138"/>
      <c r="H914" s="138"/>
      <c r="I914" s="138"/>
      <c r="J914" s="1"/>
      <c r="K914" s="1"/>
      <c r="L914" s="1"/>
      <c r="M914" s="1"/>
      <c r="N914" s="1"/>
      <c r="O914" s="1"/>
      <c r="P914" s="1"/>
      <c r="Q914" s="99"/>
      <c r="R914" s="99"/>
      <c r="S914" s="99"/>
      <c r="T914" s="99"/>
      <c r="U914" s="99"/>
      <c r="V914" s="1"/>
      <c r="W914" s="1"/>
      <c r="X914" s="2"/>
      <c r="Y914" s="2"/>
      <c r="Z914" s="2"/>
    </row>
    <row r="915" spans="1:26" ht="15.75" customHeight="1">
      <c r="A915" s="138"/>
      <c r="B915" s="138"/>
      <c r="C915" s="123"/>
      <c r="D915" s="138"/>
      <c r="E915" s="138"/>
      <c r="F915" s="138"/>
      <c r="G915" s="138"/>
      <c r="H915" s="138"/>
      <c r="I915" s="138"/>
      <c r="J915" s="1"/>
      <c r="K915" s="1"/>
      <c r="L915" s="1"/>
      <c r="M915" s="1"/>
      <c r="N915" s="1"/>
      <c r="O915" s="1"/>
      <c r="P915" s="1"/>
      <c r="Q915" s="99"/>
      <c r="R915" s="99"/>
      <c r="S915" s="99"/>
      <c r="T915" s="99"/>
      <c r="U915" s="99"/>
      <c r="V915" s="1"/>
      <c r="W915" s="1"/>
      <c r="X915" s="2"/>
      <c r="Y915" s="2"/>
      <c r="Z915" s="2"/>
    </row>
    <row r="916" spans="1:26" ht="15.75" customHeight="1">
      <c r="A916" s="138"/>
      <c r="B916" s="138"/>
      <c r="C916" s="123"/>
      <c r="D916" s="138"/>
      <c r="E916" s="138"/>
      <c r="F916" s="138"/>
      <c r="G916" s="138"/>
      <c r="H916" s="138"/>
      <c r="I916" s="138"/>
      <c r="J916" s="1"/>
      <c r="K916" s="1"/>
      <c r="L916" s="1"/>
      <c r="M916" s="1"/>
      <c r="N916" s="1"/>
      <c r="O916" s="1"/>
      <c r="P916" s="1"/>
      <c r="Q916" s="99"/>
      <c r="R916" s="99"/>
      <c r="S916" s="99"/>
      <c r="T916" s="99"/>
      <c r="U916" s="99"/>
      <c r="V916" s="1"/>
      <c r="W916" s="1"/>
      <c r="X916" s="2"/>
      <c r="Y916" s="2"/>
      <c r="Z916" s="2"/>
    </row>
    <row r="917" spans="1:26" ht="15.75" customHeight="1">
      <c r="A917" s="138"/>
      <c r="B917" s="138"/>
      <c r="C917" s="123"/>
      <c r="D917" s="138"/>
      <c r="E917" s="138"/>
      <c r="F917" s="138"/>
      <c r="G917" s="138"/>
      <c r="H917" s="138"/>
      <c r="I917" s="138"/>
      <c r="J917" s="1"/>
      <c r="K917" s="1"/>
      <c r="L917" s="1"/>
      <c r="M917" s="1"/>
      <c r="N917" s="1"/>
      <c r="O917" s="1"/>
      <c r="P917" s="1"/>
      <c r="Q917" s="99"/>
      <c r="R917" s="99"/>
      <c r="S917" s="99"/>
      <c r="T917" s="99"/>
      <c r="U917" s="99"/>
      <c r="V917" s="1"/>
      <c r="W917" s="1"/>
      <c r="X917" s="2"/>
      <c r="Y917" s="2"/>
      <c r="Z917" s="2"/>
    </row>
    <row r="918" spans="1:26" ht="15.75" customHeight="1">
      <c r="A918" s="138"/>
      <c r="B918" s="138"/>
      <c r="C918" s="123"/>
      <c r="D918" s="138"/>
      <c r="E918" s="138"/>
      <c r="F918" s="138"/>
      <c r="G918" s="138"/>
      <c r="H918" s="138"/>
      <c r="I918" s="138"/>
      <c r="J918" s="1"/>
      <c r="K918" s="1"/>
      <c r="L918" s="1"/>
      <c r="M918" s="1"/>
      <c r="N918" s="1"/>
      <c r="O918" s="1"/>
      <c r="P918" s="1"/>
      <c r="Q918" s="99"/>
      <c r="R918" s="99"/>
      <c r="S918" s="99"/>
      <c r="T918" s="99"/>
      <c r="U918" s="99"/>
      <c r="V918" s="1"/>
      <c r="W918" s="1"/>
      <c r="X918" s="2"/>
      <c r="Y918" s="2"/>
      <c r="Z918" s="2"/>
    </row>
    <row r="919" spans="1:26" ht="15.75" customHeight="1">
      <c r="A919" s="138"/>
      <c r="B919" s="138"/>
      <c r="C919" s="123"/>
      <c r="D919" s="138"/>
      <c r="E919" s="138"/>
      <c r="F919" s="138"/>
      <c r="G919" s="138"/>
      <c r="H919" s="138"/>
      <c r="I919" s="138"/>
      <c r="J919" s="1"/>
      <c r="K919" s="1"/>
      <c r="L919" s="1"/>
      <c r="M919" s="1"/>
      <c r="N919" s="1"/>
      <c r="O919" s="1"/>
      <c r="P919" s="1"/>
      <c r="Q919" s="99"/>
      <c r="R919" s="99"/>
      <c r="S919" s="99"/>
      <c r="T919" s="99"/>
      <c r="U919" s="99"/>
      <c r="V919" s="1"/>
      <c r="W919" s="1"/>
      <c r="X919" s="2"/>
      <c r="Y919" s="2"/>
      <c r="Z919" s="2"/>
    </row>
    <row r="920" spans="1:26" ht="15.75" customHeight="1">
      <c r="A920" s="138"/>
      <c r="B920" s="138"/>
      <c r="C920" s="123"/>
      <c r="D920" s="138"/>
      <c r="E920" s="138"/>
      <c r="F920" s="138"/>
      <c r="G920" s="138"/>
      <c r="H920" s="138"/>
      <c r="I920" s="138"/>
      <c r="J920" s="1"/>
      <c r="K920" s="1"/>
      <c r="L920" s="1"/>
      <c r="M920" s="1"/>
      <c r="N920" s="1"/>
      <c r="O920" s="1"/>
      <c r="P920" s="1"/>
      <c r="Q920" s="99"/>
      <c r="R920" s="99"/>
      <c r="S920" s="99"/>
      <c r="T920" s="99"/>
      <c r="U920" s="99"/>
      <c r="V920" s="1"/>
      <c r="W920" s="1"/>
      <c r="X920" s="2"/>
      <c r="Y920" s="2"/>
      <c r="Z920" s="2"/>
    </row>
    <row r="921" spans="1:26" ht="15.75" customHeight="1">
      <c r="A921" s="138"/>
      <c r="B921" s="138"/>
      <c r="C921" s="123"/>
      <c r="D921" s="138"/>
      <c r="E921" s="138"/>
      <c r="F921" s="138"/>
      <c r="G921" s="138"/>
      <c r="H921" s="138"/>
      <c r="I921" s="138"/>
      <c r="J921" s="1"/>
      <c r="K921" s="1"/>
      <c r="L921" s="1"/>
      <c r="M921" s="1"/>
      <c r="N921" s="1"/>
      <c r="O921" s="1"/>
      <c r="P921" s="1"/>
      <c r="Q921" s="99"/>
      <c r="R921" s="99"/>
      <c r="S921" s="99"/>
      <c r="T921" s="99"/>
      <c r="U921" s="99"/>
      <c r="V921" s="1"/>
      <c r="W921" s="1"/>
      <c r="X921" s="2"/>
      <c r="Y921" s="2"/>
      <c r="Z921" s="2"/>
    </row>
    <row r="922" spans="1:26" ht="15.75" customHeight="1">
      <c r="A922" s="138"/>
      <c r="B922" s="138"/>
      <c r="C922" s="123"/>
      <c r="D922" s="138"/>
      <c r="E922" s="138"/>
      <c r="F922" s="138"/>
      <c r="G922" s="138"/>
      <c r="H922" s="138"/>
      <c r="I922" s="138"/>
      <c r="J922" s="1"/>
      <c r="K922" s="1"/>
      <c r="L922" s="1"/>
      <c r="M922" s="1"/>
      <c r="N922" s="1"/>
      <c r="O922" s="1"/>
      <c r="P922" s="1"/>
      <c r="Q922" s="99"/>
      <c r="R922" s="99"/>
      <c r="S922" s="99"/>
      <c r="T922" s="99"/>
      <c r="U922" s="99"/>
      <c r="V922" s="1"/>
      <c r="W922" s="1"/>
      <c r="X922" s="2"/>
      <c r="Y922" s="2"/>
      <c r="Z922" s="2"/>
    </row>
    <row r="923" spans="1:26" ht="15.75" customHeight="1">
      <c r="A923" s="138"/>
      <c r="B923" s="138"/>
      <c r="C923" s="123"/>
      <c r="D923" s="138"/>
      <c r="E923" s="138"/>
      <c r="F923" s="138"/>
      <c r="G923" s="138"/>
      <c r="H923" s="138"/>
      <c r="I923" s="138"/>
      <c r="J923" s="1"/>
      <c r="K923" s="1"/>
      <c r="L923" s="1"/>
      <c r="M923" s="1"/>
      <c r="N923" s="1"/>
      <c r="O923" s="1"/>
      <c r="P923" s="1"/>
      <c r="Q923" s="99"/>
      <c r="R923" s="99"/>
      <c r="S923" s="99"/>
      <c r="T923" s="99"/>
      <c r="U923" s="99"/>
      <c r="V923" s="1"/>
      <c r="W923" s="1"/>
      <c r="X923" s="2"/>
      <c r="Y923" s="2"/>
      <c r="Z923" s="2"/>
    </row>
    <row r="924" spans="1:26" ht="15.75" customHeight="1">
      <c r="A924" s="138"/>
      <c r="B924" s="138"/>
      <c r="C924" s="123"/>
      <c r="D924" s="138"/>
      <c r="E924" s="138"/>
      <c r="F924" s="138"/>
      <c r="G924" s="138"/>
      <c r="H924" s="138"/>
      <c r="I924" s="138"/>
      <c r="J924" s="1"/>
      <c r="K924" s="1"/>
      <c r="L924" s="1"/>
      <c r="M924" s="1"/>
      <c r="N924" s="1"/>
      <c r="O924" s="1"/>
      <c r="P924" s="1"/>
      <c r="Q924" s="99"/>
      <c r="R924" s="99"/>
      <c r="S924" s="99"/>
      <c r="T924" s="99"/>
      <c r="U924" s="99"/>
      <c r="V924" s="1"/>
      <c r="W924" s="1"/>
      <c r="X924" s="2"/>
      <c r="Y924" s="2"/>
      <c r="Z924" s="2"/>
    </row>
    <row r="925" spans="1:26" ht="15.75" customHeight="1">
      <c r="A925" s="138"/>
      <c r="B925" s="138"/>
      <c r="C925" s="123"/>
      <c r="D925" s="138"/>
      <c r="E925" s="138"/>
      <c r="F925" s="138"/>
      <c r="G925" s="138"/>
      <c r="H925" s="138"/>
      <c r="I925" s="138"/>
      <c r="J925" s="1"/>
      <c r="K925" s="1"/>
      <c r="L925" s="1"/>
      <c r="M925" s="1"/>
      <c r="N925" s="1"/>
      <c r="O925" s="1"/>
      <c r="P925" s="1"/>
      <c r="Q925" s="99"/>
      <c r="R925" s="99"/>
      <c r="S925" s="99"/>
      <c r="T925" s="99"/>
      <c r="U925" s="99"/>
      <c r="V925" s="1"/>
      <c r="W925" s="1"/>
      <c r="X925" s="2"/>
      <c r="Y925" s="2"/>
      <c r="Z925" s="2"/>
    </row>
    <row r="926" spans="1:26" ht="15.75" customHeight="1">
      <c r="A926" s="138"/>
      <c r="B926" s="138"/>
      <c r="C926" s="123"/>
      <c r="D926" s="138"/>
      <c r="E926" s="138"/>
      <c r="F926" s="138"/>
      <c r="G926" s="138"/>
      <c r="H926" s="138"/>
      <c r="I926" s="138"/>
      <c r="J926" s="1"/>
      <c r="K926" s="1"/>
      <c r="L926" s="1"/>
      <c r="M926" s="1"/>
      <c r="N926" s="1"/>
      <c r="O926" s="1"/>
      <c r="P926" s="1"/>
      <c r="Q926" s="99"/>
      <c r="R926" s="99"/>
      <c r="S926" s="99"/>
      <c r="T926" s="99"/>
      <c r="U926" s="99"/>
      <c r="V926" s="1"/>
      <c r="W926" s="1"/>
      <c r="X926" s="2"/>
      <c r="Y926" s="2"/>
      <c r="Z926" s="2"/>
    </row>
    <row r="927" spans="1:26" ht="15.75" customHeight="1">
      <c r="A927" s="138"/>
      <c r="B927" s="138"/>
      <c r="C927" s="123"/>
      <c r="D927" s="138"/>
      <c r="E927" s="138"/>
      <c r="F927" s="138"/>
      <c r="G927" s="138"/>
      <c r="H927" s="138"/>
      <c r="I927" s="138"/>
      <c r="J927" s="1"/>
      <c r="K927" s="1"/>
      <c r="L927" s="1"/>
      <c r="M927" s="1"/>
      <c r="N927" s="1"/>
      <c r="O927" s="1"/>
      <c r="P927" s="1"/>
      <c r="Q927" s="99"/>
      <c r="R927" s="99"/>
      <c r="S927" s="99"/>
      <c r="T927" s="99"/>
      <c r="U927" s="99"/>
      <c r="V927" s="1"/>
      <c r="W927" s="1"/>
      <c r="X927" s="2"/>
      <c r="Y927" s="2"/>
      <c r="Z927" s="2"/>
    </row>
    <row r="928" spans="1:26" ht="15.75" customHeight="1">
      <c r="A928" s="138"/>
      <c r="B928" s="138"/>
      <c r="C928" s="123"/>
      <c r="D928" s="138"/>
      <c r="E928" s="138"/>
      <c r="F928" s="138"/>
      <c r="G928" s="138"/>
      <c r="H928" s="138"/>
      <c r="I928" s="138"/>
      <c r="J928" s="1"/>
      <c r="K928" s="1"/>
      <c r="L928" s="1"/>
      <c r="M928" s="1"/>
      <c r="N928" s="1"/>
      <c r="O928" s="1"/>
      <c r="P928" s="1"/>
      <c r="Q928" s="99"/>
      <c r="R928" s="99"/>
      <c r="S928" s="99"/>
      <c r="T928" s="99"/>
      <c r="U928" s="99"/>
      <c r="V928" s="1"/>
      <c r="W928" s="1"/>
      <c r="X928" s="2"/>
      <c r="Y928" s="2"/>
      <c r="Z928" s="2"/>
    </row>
    <row r="929" spans="1:26" ht="15.75" customHeight="1">
      <c r="A929" s="138"/>
      <c r="B929" s="138"/>
      <c r="C929" s="123"/>
      <c r="D929" s="138"/>
      <c r="E929" s="138"/>
      <c r="F929" s="138"/>
      <c r="G929" s="138"/>
      <c r="H929" s="138"/>
      <c r="I929" s="138"/>
      <c r="J929" s="1"/>
      <c r="K929" s="1"/>
      <c r="L929" s="1"/>
      <c r="M929" s="1"/>
      <c r="N929" s="1"/>
      <c r="O929" s="1"/>
      <c r="P929" s="1"/>
      <c r="Q929" s="99"/>
      <c r="R929" s="99"/>
      <c r="S929" s="99"/>
      <c r="T929" s="99"/>
      <c r="U929" s="99"/>
      <c r="V929" s="1"/>
      <c r="W929" s="1"/>
      <c r="X929" s="2"/>
      <c r="Y929" s="2"/>
      <c r="Z929" s="2"/>
    </row>
    <row r="930" spans="1:26" ht="15.75" customHeight="1">
      <c r="A930" s="138"/>
      <c r="B930" s="138"/>
      <c r="C930" s="123"/>
      <c r="D930" s="138"/>
      <c r="E930" s="138"/>
      <c r="F930" s="138"/>
      <c r="G930" s="138"/>
      <c r="H930" s="138"/>
      <c r="I930" s="138"/>
      <c r="J930" s="1"/>
      <c r="K930" s="1"/>
      <c r="L930" s="1"/>
      <c r="M930" s="1"/>
      <c r="N930" s="1"/>
      <c r="O930" s="1"/>
      <c r="P930" s="1"/>
      <c r="Q930" s="99"/>
      <c r="R930" s="99"/>
      <c r="S930" s="99"/>
      <c r="T930" s="99"/>
      <c r="U930" s="99"/>
      <c r="V930" s="1"/>
      <c r="W930" s="1"/>
      <c r="X930" s="2"/>
      <c r="Y930" s="2"/>
      <c r="Z930" s="2"/>
    </row>
    <row r="931" spans="1:26" ht="15.75" customHeight="1">
      <c r="A931" s="138"/>
      <c r="B931" s="138"/>
      <c r="C931" s="123"/>
      <c r="D931" s="138"/>
      <c r="E931" s="138"/>
      <c r="F931" s="138"/>
      <c r="G931" s="138"/>
      <c r="H931" s="138"/>
      <c r="I931" s="138"/>
      <c r="J931" s="1"/>
      <c r="K931" s="1"/>
      <c r="L931" s="1"/>
      <c r="M931" s="1"/>
      <c r="N931" s="1"/>
      <c r="O931" s="1"/>
      <c r="P931" s="1"/>
      <c r="Q931" s="99"/>
      <c r="R931" s="99"/>
      <c r="S931" s="99"/>
      <c r="T931" s="99"/>
      <c r="U931" s="99"/>
      <c r="V931" s="1"/>
      <c r="W931" s="1"/>
      <c r="X931" s="2"/>
      <c r="Y931" s="2"/>
      <c r="Z931" s="2"/>
    </row>
    <row r="932" spans="1:26" ht="15.75" customHeight="1">
      <c r="A932" s="138"/>
      <c r="B932" s="138"/>
      <c r="C932" s="123"/>
      <c r="D932" s="138"/>
      <c r="E932" s="138"/>
      <c r="F932" s="138"/>
      <c r="G932" s="138"/>
      <c r="H932" s="138"/>
      <c r="I932" s="138"/>
      <c r="J932" s="1"/>
      <c r="K932" s="1"/>
      <c r="L932" s="1"/>
      <c r="M932" s="1"/>
      <c r="N932" s="1"/>
      <c r="O932" s="1"/>
      <c r="P932" s="1"/>
      <c r="Q932" s="99"/>
      <c r="R932" s="99"/>
      <c r="S932" s="99"/>
      <c r="T932" s="99"/>
      <c r="U932" s="99"/>
      <c r="V932" s="1"/>
      <c r="W932" s="1"/>
      <c r="X932" s="2"/>
      <c r="Y932" s="2"/>
      <c r="Z932" s="2"/>
    </row>
    <row r="933" spans="1:26" ht="15.75" customHeight="1">
      <c r="A933" s="138"/>
      <c r="B933" s="138"/>
      <c r="C933" s="123"/>
      <c r="D933" s="138"/>
      <c r="E933" s="138"/>
      <c r="F933" s="138"/>
      <c r="G933" s="138"/>
      <c r="H933" s="138"/>
      <c r="I933" s="138"/>
      <c r="J933" s="1"/>
      <c r="K933" s="1"/>
      <c r="L933" s="1"/>
      <c r="M933" s="1"/>
      <c r="N933" s="1"/>
      <c r="O933" s="1"/>
      <c r="P933" s="1"/>
      <c r="Q933" s="99"/>
      <c r="R933" s="99"/>
      <c r="S933" s="99"/>
      <c r="T933" s="99"/>
      <c r="U933" s="99"/>
      <c r="V933" s="1"/>
      <c r="W933" s="1"/>
      <c r="X933" s="2"/>
      <c r="Y933" s="2"/>
      <c r="Z933" s="2"/>
    </row>
    <row r="934" spans="1:26" ht="15.75" customHeight="1">
      <c r="A934" s="138"/>
      <c r="B934" s="138"/>
      <c r="C934" s="123"/>
      <c r="D934" s="138"/>
      <c r="E934" s="138"/>
      <c r="F934" s="138"/>
      <c r="G934" s="138"/>
      <c r="H934" s="138"/>
      <c r="I934" s="138"/>
      <c r="J934" s="1"/>
      <c r="K934" s="1"/>
      <c r="L934" s="1"/>
      <c r="M934" s="1"/>
      <c r="N934" s="1"/>
      <c r="O934" s="1"/>
      <c r="P934" s="1"/>
      <c r="Q934" s="99"/>
      <c r="R934" s="99"/>
      <c r="S934" s="99"/>
      <c r="T934" s="99"/>
      <c r="U934" s="99"/>
      <c r="V934" s="1"/>
      <c r="W934" s="1"/>
      <c r="X934" s="2"/>
      <c r="Y934" s="2"/>
      <c r="Z934" s="2"/>
    </row>
    <row r="935" spans="1:26" ht="15.75" customHeight="1">
      <c r="A935" s="138"/>
      <c r="B935" s="138"/>
      <c r="C935" s="123"/>
      <c r="D935" s="138"/>
      <c r="E935" s="138"/>
      <c r="F935" s="138"/>
      <c r="G935" s="138"/>
      <c r="H935" s="138"/>
      <c r="I935" s="138"/>
      <c r="J935" s="1"/>
      <c r="K935" s="1"/>
      <c r="L935" s="1"/>
      <c r="M935" s="1"/>
      <c r="N935" s="1"/>
      <c r="O935" s="1"/>
      <c r="P935" s="1"/>
      <c r="Q935" s="99"/>
      <c r="R935" s="99"/>
      <c r="S935" s="99"/>
      <c r="T935" s="99"/>
      <c r="U935" s="99"/>
      <c r="V935" s="1"/>
      <c r="W935" s="1"/>
      <c r="X935" s="2"/>
      <c r="Y935" s="2"/>
      <c r="Z935" s="2"/>
    </row>
    <row r="936" spans="1:26" ht="15.75" customHeight="1">
      <c r="A936" s="138"/>
      <c r="B936" s="138"/>
      <c r="C936" s="123"/>
      <c r="D936" s="138"/>
      <c r="E936" s="138"/>
      <c r="F936" s="138"/>
      <c r="G936" s="138"/>
      <c r="H936" s="138"/>
      <c r="I936" s="138"/>
      <c r="J936" s="1"/>
      <c r="K936" s="1"/>
      <c r="L936" s="1"/>
      <c r="M936" s="1"/>
      <c r="N936" s="1"/>
      <c r="O936" s="1"/>
      <c r="P936" s="1"/>
      <c r="Q936" s="99"/>
      <c r="R936" s="99"/>
      <c r="S936" s="99"/>
      <c r="T936" s="99"/>
      <c r="U936" s="99"/>
      <c r="V936" s="1"/>
      <c r="W936" s="1"/>
      <c r="X936" s="2"/>
      <c r="Y936" s="2"/>
      <c r="Z936" s="2"/>
    </row>
    <row r="937" spans="1:26" ht="15.75" customHeight="1">
      <c r="A937" s="138"/>
      <c r="B937" s="138"/>
      <c r="C937" s="123"/>
      <c r="D937" s="138"/>
      <c r="E937" s="138"/>
      <c r="F937" s="138"/>
      <c r="G937" s="138"/>
      <c r="H937" s="138"/>
      <c r="I937" s="138"/>
      <c r="J937" s="1"/>
      <c r="K937" s="1"/>
      <c r="L937" s="1"/>
      <c r="M937" s="1"/>
      <c r="N937" s="1"/>
      <c r="O937" s="1"/>
      <c r="P937" s="1"/>
      <c r="Q937" s="99"/>
      <c r="R937" s="99"/>
      <c r="S937" s="99"/>
      <c r="T937" s="99"/>
      <c r="U937" s="99"/>
      <c r="V937" s="1"/>
      <c r="W937" s="1"/>
      <c r="X937" s="2"/>
      <c r="Y937" s="2"/>
      <c r="Z937" s="2"/>
    </row>
    <row r="938" spans="1:26" ht="15.75" customHeight="1">
      <c r="A938" s="138"/>
      <c r="B938" s="138"/>
      <c r="C938" s="123"/>
      <c r="D938" s="138"/>
      <c r="E938" s="138"/>
      <c r="F938" s="138"/>
      <c r="G938" s="138"/>
      <c r="H938" s="138"/>
      <c r="I938" s="138"/>
      <c r="J938" s="1"/>
      <c r="K938" s="1"/>
      <c r="L938" s="1"/>
      <c r="M938" s="1"/>
      <c r="N938" s="1"/>
      <c r="O938" s="1"/>
      <c r="P938" s="1"/>
      <c r="Q938" s="99"/>
      <c r="R938" s="99"/>
      <c r="S938" s="99"/>
      <c r="T938" s="99"/>
      <c r="U938" s="99"/>
      <c r="V938" s="1"/>
      <c r="W938" s="1"/>
      <c r="X938" s="2"/>
      <c r="Y938" s="2"/>
      <c r="Z938" s="2"/>
    </row>
    <row r="939" spans="1:26" ht="15.75" customHeight="1">
      <c r="A939" s="138"/>
      <c r="B939" s="138"/>
      <c r="C939" s="123"/>
      <c r="D939" s="138"/>
      <c r="E939" s="138"/>
      <c r="F939" s="138"/>
      <c r="G939" s="138"/>
      <c r="H939" s="138"/>
      <c r="I939" s="138"/>
      <c r="J939" s="1"/>
      <c r="K939" s="1"/>
      <c r="L939" s="1"/>
      <c r="M939" s="1"/>
      <c r="N939" s="1"/>
      <c r="O939" s="1"/>
      <c r="P939" s="1"/>
      <c r="Q939" s="99"/>
      <c r="R939" s="99"/>
      <c r="S939" s="99"/>
      <c r="T939" s="99"/>
      <c r="U939" s="99"/>
      <c r="V939" s="1"/>
      <c r="W939" s="1"/>
      <c r="X939" s="2"/>
      <c r="Y939" s="2"/>
      <c r="Z939" s="2"/>
    </row>
    <row r="940" spans="1:26" ht="15.75" customHeight="1">
      <c r="A940" s="138"/>
      <c r="B940" s="138"/>
      <c r="C940" s="123"/>
      <c r="D940" s="138"/>
      <c r="E940" s="138"/>
      <c r="F940" s="138"/>
      <c r="G940" s="138"/>
      <c r="H940" s="138"/>
      <c r="I940" s="138"/>
      <c r="J940" s="1"/>
      <c r="K940" s="1"/>
      <c r="L940" s="1"/>
      <c r="M940" s="1"/>
      <c r="N940" s="1"/>
      <c r="O940" s="1"/>
      <c r="P940" s="1"/>
      <c r="Q940" s="99"/>
      <c r="R940" s="99"/>
      <c r="S940" s="99"/>
      <c r="T940" s="99"/>
      <c r="U940" s="99"/>
      <c r="V940" s="1"/>
      <c r="W940" s="1"/>
      <c r="X940" s="2"/>
      <c r="Y940" s="2"/>
      <c r="Z940" s="2"/>
    </row>
    <row r="941" spans="1:26" ht="15.75" customHeight="1">
      <c r="A941" s="138"/>
      <c r="B941" s="138"/>
      <c r="C941" s="123"/>
      <c r="D941" s="138"/>
      <c r="E941" s="138"/>
      <c r="F941" s="138"/>
      <c r="G941" s="138"/>
      <c r="H941" s="138"/>
      <c r="I941" s="138"/>
      <c r="J941" s="1"/>
      <c r="K941" s="1"/>
      <c r="L941" s="1"/>
      <c r="M941" s="1"/>
      <c r="N941" s="1"/>
      <c r="O941" s="1"/>
      <c r="P941" s="1"/>
      <c r="Q941" s="99"/>
      <c r="R941" s="99"/>
      <c r="S941" s="99"/>
      <c r="T941" s="99"/>
      <c r="U941" s="99"/>
      <c r="V941" s="1"/>
      <c r="W941" s="1"/>
      <c r="X941" s="2"/>
      <c r="Y941" s="2"/>
      <c r="Z941" s="2"/>
    </row>
    <row r="942" spans="1:26" ht="15.75" customHeight="1">
      <c r="A942" s="138"/>
      <c r="B942" s="138"/>
      <c r="C942" s="123"/>
      <c r="D942" s="138"/>
      <c r="E942" s="138"/>
      <c r="F942" s="138"/>
      <c r="G942" s="138"/>
      <c r="H942" s="138"/>
      <c r="I942" s="138"/>
      <c r="J942" s="1"/>
      <c r="K942" s="1"/>
      <c r="L942" s="1"/>
      <c r="M942" s="1"/>
      <c r="N942" s="1"/>
      <c r="O942" s="1"/>
      <c r="P942" s="1"/>
      <c r="Q942" s="99"/>
      <c r="R942" s="99"/>
      <c r="S942" s="99"/>
      <c r="T942" s="99"/>
      <c r="U942" s="99"/>
      <c r="V942" s="1"/>
      <c r="W942" s="1"/>
      <c r="X942" s="2"/>
      <c r="Y942" s="2"/>
      <c r="Z942" s="2"/>
    </row>
    <row r="943" spans="1:26" ht="15.75" customHeight="1">
      <c r="A943" s="138"/>
      <c r="B943" s="138"/>
      <c r="C943" s="123"/>
      <c r="D943" s="138"/>
      <c r="E943" s="138"/>
      <c r="F943" s="138"/>
      <c r="G943" s="138"/>
      <c r="H943" s="138"/>
      <c r="I943" s="138"/>
      <c r="J943" s="1"/>
      <c r="K943" s="1"/>
      <c r="L943" s="1"/>
      <c r="M943" s="1"/>
      <c r="N943" s="1"/>
      <c r="O943" s="1"/>
      <c r="P943" s="1"/>
      <c r="Q943" s="99"/>
      <c r="R943" s="99"/>
      <c r="S943" s="99"/>
      <c r="T943" s="99"/>
      <c r="U943" s="99"/>
      <c r="V943" s="1"/>
      <c r="W943" s="1"/>
      <c r="X943" s="2"/>
      <c r="Y943" s="2"/>
      <c r="Z943" s="2"/>
    </row>
    <row r="944" spans="1:26" ht="15.75" customHeight="1">
      <c r="A944" s="138"/>
      <c r="B944" s="138"/>
      <c r="C944" s="123"/>
      <c r="D944" s="138"/>
      <c r="E944" s="138"/>
      <c r="F944" s="138"/>
      <c r="G944" s="138"/>
      <c r="H944" s="138"/>
      <c r="I944" s="138"/>
      <c r="J944" s="1"/>
      <c r="K944" s="1"/>
      <c r="L944" s="1"/>
      <c r="M944" s="1"/>
      <c r="N944" s="1"/>
      <c r="O944" s="1"/>
      <c r="P944" s="1"/>
      <c r="Q944" s="99"/>
      <c r="R944" s="99"/>
      <c r="S944" s="99"/>
      <c r="T944" s="99"/>
      <c r="U944" s="99"/>
      <c r="V944" s="1"/>
      <c r="W944" s="1"/>
      <c r="X944" s="2"/>
      <c r="Y944" s="2"/>
      <c r="Z944" s="2"/>
    </row>
    <row r="945" spans="1:26" ht="15.75" customHeight="1">
      <c r="A945" s="138"/>
      <c r="B945" s="138"/>
      <c r="C945" s="123"/>
      <c r="D945" s="138"/>
      <c r="E945" s="138"/>
      <c r="F945" s="138"/>
      <c r="G945" s="138"/>
      <c r="H945" s="138"/>
      <c r="I945" s="138"/>
      <c r="J945" s="1"/>
      <c r="K945" s="1"/>
      <c r="L945" s="1"/>
      <c r="M945" s="1"/>
      <c r="N945" s="1"/>
      <c r="O945" s="1"/>
      <c r="P945" s="1"/>
      <c r="Q945" s="99"/>
      <c r="R945" s="99"/>
      <c r="S945" s="99"/>
      <c r="T945" s="99"/>
      <c r="U945" s="99"/>
      <c r="V945" s="1"/>
      <c r="W945" s="1"/>
      <c r="X945" s="2"/>
      <c r="Y945" s="2"/>
      <c r="Z945" s="2"/>
    </row>
    <row r="946" spans="1:26" ht="15.75" customHeight="1">
      <c r="A946" s="138"/>
      <c r="B946" s="138"/>
      <c r="C946" s="123"/>
      <c r="D946" s="138"/>
      <c r="E946" s="138"/>
      <c r="F946" s="138"/>
      <c r="G946" s="138"/>
      <c r="H946" s="138"/>
      <c r="I946" s="138"/>
      <c r="J946" s="1"/>
      <c r="K946" s="1"/>
      <c r="L946" s="1"/>
      <c r="M946" s="1"/>
      <c r="N946" s="1"/>
      <c r="O946" s="1"/>
      <c r="P946" s="1"/>
      <c r="Q946" s="99"/>
      <c r="R946" s="99"/>
      <c r="S946" s="99"/>
      <c r="T946" s="99"/>
      <c r="U946" s="99"/>
      <c r="V946" s="1"/>
      <c r="W946" s="1"/>
      <c r="X946" s="2"/>
      <c r="Y946" s="2"/>
      <c r="Z946" s="2"/>
    </row>
    <row r="947" spans="1:26" ht="15.75" customHeight="1">
      <c r="A947" s="138"/>
      <c r="B947" s="138"/>
      <c r="C947" s="123"/>
      <c r="D947" s="138"/>
      <c r="E947" s="138"/>
      <c r="F947" s="138"/>
      <c r="G947" s="138"/>
      <c r="H947" s="138"/>
      <c r="I947" s="138"/>
      <c r="J947" s="1"/>
      <c r="K947" s="1"/>
      <c r="L947" s="1"/>
      <c r="M947" s="1"/>
      <c r="N947" s="1"/>
      <c r="O947" s="1"/>
      <c r="P947" s="1"/>
      <c r="Q947" s="99"/>
      <c r="R947" s="99"/>
      <c r="S947" s="99"/>
      <c r="T947" s="99"/>
      <c r="U947" s="99"/>
      <c r="V947" s="1"/>
      <c r="W947" s="1"/>
      <c r="X947" s="2"/>
      <c r="Y947" s="2"/>
      <c r="Z947" s="2"/>
    </row>
    <row r="948" spans="1:26" ht="15.75" customHeight="1">
      <c r="A948" s="138"/>
      <c r="B948" s="138"/>
      <c r="C948" s="123"/>
      <c r="D948" s="138"/>
      <c r="E948" s="138"/>
      <c r="F948" s="138"/>
      <c r="G948" s="138"/>
      <c r="H948" s="138"/>
      <c r="I948" s="138"/>
      <c r="J948" s="1"/>
      <c r="K948" s="1"/>
      <c r="L948" s="1"/>
      <c r="M948" s="1"/>
      <c r="N948" s="1"/>
      <c r="O948" s="1"/>
      <c r="P948" s="1"/>
      <c r="Q948" s="99"/>
      <c r="R948" s="99"/>
      <c r="S948" s="99"/>
      <c r="T948" s="99"/>
      <c r="U948" s="99"/>
      <c r="V948" s="1"/>
      <c r="W948" s="1"/>
      <c r="X948" s="2"/>
      <c r="Y948" s="2"/>
      <c r="Z948" s="2"/>
    </row>
    <row r="949" spans="1:26" ht="15.75" customHeight="1">
      <c r="A949" s="138"/>
      <c r="B949" s="138"/>
      <c r="C949" s="123"/>
      <c r="D949" s="138"/>
      <c r="E949" s="138"/>
      <c r="F949" s="138"/>
      <c r="G949" s="138"/>
      <c r="H949" s="138"/>
      <c r="I949" s="138"/>
      <c r="J949" s="1"/>
      <c r="K949" s="1"/>
      <c r="L949" s="1"/>
      <c r="M949" s="1"/>
      <c r="N949" s="1"/>
      <c r="O949" s="1"/>
      <c r="P949" s="1"/>
      <c r="Q949" s="99"/>
      <c r="R949" s="99"/>
      <c r="S949" s="99"/>
      <c r="T949" s="99"/>
      <c r="U949" s="99"/>
      <c r="V949" s="1"/>
      <c r="W949" s="1"/>
      <c r="X949" s="2"/>
      <c r="Y949" s="2"/>
      <c r="Z949" s="2"/>
    </row>
    <row r="950" spans="1:26" ht="15.75" customHeight="1">
      <c r="A950" s="138"/>
      <c r="B950" s="138"/>
      <c r="C950" s="123"/>
      <c r="D950" s="138"/>
      <c r="E950" s="138"/>
      <c r="F950" s="138"/>
      <c r="G950" s="138"/>
      <c r="H950" s="138"/>
      <c r="I950" s="138"/>
      <c r="J950" s="1"/>
      <c r="K950" s="1"/>
      <c r="L950" s="1"/>
      <c r="M950" s="1"/>
      <c r="N950" s="1"/>
      <c r="O950" s="1"/>
      <c r="P950" s="1"/>
      <c r="Q950" s="99"/>
      <c r="R950" s="99"/>
      <c r="S950" s="99"/>
      <c r="T950" s="99"/>
      <c r="U950" s="99"/>
      <c r="V950" s="1"/>
      <c r="W950" s="1"/>
      <c r="X950" s="2"/>
      <c r="Y950" s="2"/>
      <c r="Z950" s="2"/>
    </row>
    <row r="951" spans="1:26" ht="15.75" customHeight="1">
      <c r="A951" s="138"/>
      <c r="B951" s="138"/>
      <c r="C951" s="123"/>
      <c r="D951" s="138"/>
      <c r="E951" s="138"/>
      <c r="F951" s="138"/>
      <c r="G951" s="138"/>
      <c r="H951" s="138"/>
      <c r="I951" s="138"/>
      <c r="J951" s="1"/>
      <c r="K951" s="1"/>
      <c r="L951" s="1"/>
      <c r="M951" s="1"/>
      <c r="N951" s="1"/>
      <c r="O951" s="1"/>
      <c r="P951" s="1"/>
      <c r="Q951" s="99"/>
      <c r="R951" s="99"/>
      <c r="S951" s="99"/>
      <c r="T951" s="99"/>
      <c r="U951" s="99"/>
      <c r="V951" s="1"/>
      <c r="W951" s="1"/>
      <c r="X951" s="2"/>
      <c r="Y951" s="2"/>
      <c r="Z951" s="2"/>
    </row>
    <row r="952" spans="1:26" ht="15.75" customHeight="1">
      <c r="A952" s="138"/>
      <c r="B952" s="138"/>
      <c r="C952" s="123"/>
      <c r="D952" s="138"/>
      <c r="E952" s="138"/>
      <c r="F952" s="138"/>
      <c r="G952" s="138"/>
      <c r="H952" s="138"/>
      <c r="I952" s="138"/>
      <c r="J952" s="1"/>
      <c r="K952" s="1"/>
      <c r="L952" s="1"/>
      <c r="M952" s="1"/>
      <c r="N952" s="1"/>
      <c r="O952" s="1"/>
      <c r="P952" s="1"/>
      <c r="Q952" s="99"/>
      <c r="R952" s="99"/>
      <c r="S952" s="99"/>
      <c r="T952" s="99"/>
      <c r="U952" s="99"/>
      <c r="V952" s="1"/>
      <c r="W952" s="1"/>
      <c r="X952" s="2"/>
      <c r="Y952" s="2"/>
      <c r="Z952" s="2"/>
    </row>
    <row r="953" spans="1:26" ht="15.75" customHeight="1">
      <c r="A953" s="138"/>
      <c r="B953" s="138"/>
      <c r="C953" s="123"/>
      <c r="D953" s="138"/>
      <c r="E953" s="138"/>
      <c r="F953" s="138"/>
      <c r="G953" s="138"/>
      <c r="H953" s="138"/>
      <c r="I953" s="138"/>
      <c r="J953" s="1"/>
      <c r="K953" s="1"/>
      <c r="L953" s="1"/>
      <c r="M953" s="1"/>
      <c r="N953" s="1"/>
      <c r="O953" s="1"/>
      <c r="P953" s="1"/>
      <c r="Q953" s="99"/>
      <c r="R953" s="99"/>
      <c r="S953" s="99"/>
      <c r="T953" s="99"/>
      <c r="U953" s="99"/>
      <c r="V953" s="1"/>
      <c r="W953" s="1"/>
      <c r="X953" s="2"/>
      <c r="Y953" s="2"/>
      <c r="Z953" s="2"/>
    </row>
    <row r="954" spans="1:26" ht="15.75" customHeight="1">
      <c r="A954" s="138"/>
      <c r="B954" s="138"/>
      <c r="C954" s="123"/>
      <c r="D954" s="138"/>
      <c r="E954" s="138"/>
      <c r="F954" s="138"/>
      <c r="G954" s="138"/>
      <c r="H954" s="138"/>
      <c r="I954" s="138"/>
      <c r="J954" s="1"/>
      <c r="K954" s="1"/>
      <c r="L954" s="1"/>
      <c r="M954" s="1"/>
      <c r="N954" s="1"/>
      <c r="O954" s="1"/>
      <c r="P954" s="1"/>
      <c r="Q954" s="99"/>
      <c r="R954" s="99"/>
      <c r="S954" s="99"/>
      <c r="T954" s="99"/>
      <c r="U954" s="99"/>
      <c r="V954" s="1"/>
      <c r="W954" s="1"/>
      <c r="X954" s="2"/>
      <c r="Y954" s="2"/>
      <c r="Z954" s="2"/>
    </row>
    <row r="955" spans="1:26" ht="15.75" customHeight="1">
      <c r="A955" s="138"/>
      <c r="B955" s="138"/>
      <c r="C955" s="123"/>
      <c r="D955" s="138"/>
      <c r="E955" s="138"/>
      <c r="F955" s="138"/>
      <c r="G955" s="138"/>
      <c r="H955" s="138"/>
      <c r="I955" s="138"/>
      <c r="J955" s="1"/>
      <c r="K955" s="1"/>
      <c r="L955" s="1"/>
      <c r="M955" s="1"/>
      <c r="N955" s="1"/>
      <c r="O955" s="1"/>
      <c r="P955" s="1"/>
      <c r="Q955" s="99"/>
      <c r="R955" s="99"/>
      <c r="S955" s="99"/>
      <c r="T955" s="99"/>
      <c r="U955" s="99"/>
      <c r="V955" s="1"/>
      <c r="W955" s="1"/>
      <c r="X955" s="2"/>
      <c r="Y955" s="2"/>
      <c r="Z955" s="2"/>
    </row>
    <row r="956" spans="1:26" ht="15.75" customHeight="1">
      <c r="A956" s="138"/>
      <c r="B956" s="138"/>
      <c r="C956" s="123"/>
      <c r="D956" s="138"/>
      <c r="E956" s="138"/>
      <c r="F956" s="138"/>
      <c r="G956" s="138"/>
      <c r="H956" s="138"/>
      <c r="I956" s="138"/>
      <c r="J956" s="1"/>
      <c r="K956" s="1"/>
      <c r="L956" s="1"/>
      <c r="M956" s="1"/>
      <c r="N956" s="1"/>
      <c r="O956" s="1"/>
      <c r="P956" s="1"/>
      <c r="Q956" s="99"/>
      <c r="R956" s="99"/>
      <c r="S956" s="99"/>
      <c r="T956" s="99"/>
      <c r="U956" s="99"/>
      <c r="V956" s="1"/>
      <c r="W956" s="1"/>
      <c r="X956" s="2"/>
      <c r="Y956" s="2"/>
      <c r="Z956" s="2"/>
    </row>
    <row r="957" spans="1:26" ht="15.75" customHeight="1">
      <c r="A957" s="138"/>
      <c r="B957" s="138"/>
      <c r="C957" s="123"/>
      <c r="D957" s="138"/>
      <c r="E957" s="138"/>
      <c r="F957" s="138"/>
      <c r="G957" s="138"/>
      <c r="H957" s="138"/>
      <c r="I957" s="138"/>
      <c r="J957" s="1"/>
      <c r="K957" s="1"/>
      <c r="L957" s="1"/>
      <c r="M957" s="1"/>
      <c r="N957" s="1"/>
      <c r="O957" s="1"/>
      <c r="P957" s="1"/>
      <c r="Q957" s="99"/>
      <c r="R957" s="99"/>
      <c r="S957" s="99"/>
      <c r="T957" s="99"/>
      <c r="U957" s="99"/>
      <c r="V957" s="1"/>
      <c r="W957" s="1"/>
      <c r="X957" s="2"/>
      <c r="Y957" s="2"/>
      <c r="Z957" s="2"/>
    </row>
    <row r="958" spans="1:26" ht="15.75" customHeight="1">
      <c r="A958" s="138"/>
      <c r="B958" s="138"/>
      <c r="C958" s="123"/>
      <c r="D958" s="138"/>
      <c r="E958" s="138"/>
      <c r="F958" s="138"/>
      <c r="G958" s="138"/>
      <c r="H958" s="138"/>
      <c r="I958" s="138"/>
      <c r="J958" s="1"/>
      <c r="K958" s="1"/>
      <c r="L958" s="1"/>
      <c r="M958" s="1"/>
      <c r="N958" s="1"/>
      <c r="O958" s="1"/>
      <c r="P958" s="1"/>
      <c r="Q958" s="99"/>
      <c r="R958" s="99"/>
      <c r="S958" s="99"/>
      <c r="T958" s="99"/>
      <c r="U958" s="99"/>
      <c r="V958" s="1"/>
      <c r="W958" s="1"/>
      <c r="X958" s="2"/>
      <c r="Y958" s="2"/>
      <c r="Z958" s="2"/>
    </row>
    <row r="959" spans="1:26" ht="15.75" customHeight="1">
      <c r="A959" s="138"/>
      <c r="B959" s="138"/>
      <c r="C959" s="123"/>
      <c r="D959" s="138"/>
      <c r="E959" s="138"/>
      <c r="F959" s="138"/>
      <c r="G959" s="138"/>
      <c r="H959" s="138"/>
      <c r="I959" s="138"/>
      <c r="J959" s="1"/>
      <c r="K959" s="1"/>
      <c r="L959" s="1"/>
      <c r="M959" s="1"/>
      <c r="N959" s="1"/>
      <c r="O959" s="1"/>
      <c r="P959" s="1"/>
      <c r="Q959" s="99"/>
      <c r="R959" s="99"/>
      <c r="S959" s="99"/>
      <c r="T959" s="99"/>
      <c r="U959" s="99"/>
      <c r="V959" s="1"/>
      <c r="W959" s="1"/>
      <c r="X959" s="2"/>
      <c r="Y959" s="2"/>
      <c r="Z959" s="2"/>
    </row>
    <row r="960" spans="1:26" ht="15.75" customHeight="1">
      <c r="A960" s="138"/>
      <c r="B960" s="138"/>
      <c r="C960" s="123"/>
      <c r="D960" s="138"/>
      <c r="E960" s="138"/>
      <c r="F960" s="138"/>
      <c r="G960" s="138"/>
      <c r="H960" s="138"/>
      <c r="I960" s="138"/>
      <c r="J960" s="1"/>
      <c r="K960" s="1"/>
      <c r="L960" s="1"/>
      <c r="M960" s="1"/>
      <c r="N960" s="1"/>
      <c r="O960" s="1"/>
      <c r="P960" s="1"/>
      <c r="Q960" s="99"/>
      <c r="R960" s="99"/>
      <c r="S960" s="99"/>
      <c r="T960" s="99"/>
      <c r="U960" s="99"/>
      <c r="V960" s="1"/>
      <c r="W960" s="1"/>
      <c r="X960" s="2"/>
      <c r="Y960" s="2"/>
      <c r="Z960" s="2"/>
    </row>
    <row r="961" spans="1:26" ht="15.75" customHeight="1">
      <c r="A961" s="138"/>
      <c r="B961" s="138"/>
      <c r="C961" s="123"/>
      <c r="D961" s="138"/>
      <c r="E961" s="138"/>
      <c r="F961" s="138"/>
      <c r="G961" s="138"/>
      <c r="H961" s="138"/>
      <c r="I961" s="138"/>
      <c r="J961" s="1"/>
      <c r="K961" s="1"/>
      <c r="L961" s="1"/>
      <c r="M961" s="1"/>
      <c r="N961" s="1"/>
      <c r="O961" s="1"/>
      <c r="P961" s="1"/>
      <c r="Q961" s="99"/>
      <c r="R961" s="99"/>
      <c r="S961" s="99"/>
      <c r="T961" s="99"/>
      <c r="U961" s="99"/>
      <c r="V961" s="1"/>
      <c r="W961" s="1"/>
      <c r="X961" s="2"/>
      <c r="Y961" s="2"/>
      <c r="Z961" s="2"/>
    </row>
    <row r="962" spans="1:26" ht="15.75" customHeight="1">
      <c r="A962" s="138"/>
      <c r="B962" s="138"/>
      <c r="C962" s="123"/>
      <c r="D962" s="138"/>
      <c r="E962" s="138"/>
      <c r="F962" s="138"/>
      <c r="G962" s="138"/>
      <c r="H962" s="138"/>
      <c r="I962" s="138"/>
      <c r="J962" s="1"/>
      <c r="K962" s="1"/>
      <c r="L962" s="1"/>
      <c r="M962" s="1"/>
      <c r="N962" s="1"/>
      <c r="O962" s="1"/>
      <c r="P962" s="1"/>
      <c r="Q962" s="99"/>
      <c r="R962" s="99"/>
      <c r="S962" s="99"/>
      <c r="T962" s="99"/>
      <c r="U962" s="99"/>
      <c r="V962" s="1"/>
      <c r="W962" s="1"/>
      <c r="X962" s="2"/>
      <c r="Y962" s="2"/>
      <c r="Z962" s="2"/>
    </row>
    <row r="963" spans="1:26" ht="15.75" customHeight="1">
      <c r="A963" s="138"/>
      <c r="B963" s="138"/>
      <c r="C963" s="123"/>
      <c r="D963" s="138"/>
      <c r="E963" s="138"/>
      <c r="F963" s="138"/>
      <c r="G963" s="138"/>
      <c r="H963" s="138"/>
      <c r="I963" s="138"/>
      <c r="J963" s="1"/>
      <c r="K963" s="1"/>
      <c r="L963" s="1"/>
      <c r="M963" s="1"/>
      <c r="N963" s="1"/>
      <c r="O963" s="1"/>
      <c r="P963" s="1"/>
      <c r="Q963" s="99"/>
      <c r="R963" s="99"/>
      <c r="S963" s="99"/>
      <c r="T963" s="99"/>
      <c r="U963" s="99"/>
      <c r="V963" s="1"/>
      <c r="W963" s="1"/>
      <c r="X963" s="2"/>
      <c r="Y963" s="2"/>
      <c r="Z963" s="2"/>
    </row>
    <row r="964" spans="1:26" ht="15.75" customHeight="1">
      <c r="A964" s="138"/>
      <c r="B964" s="138"/>
      <c r="C964" s="123"/>
      <c r="D964" s="138"/>
      <c r="E964" s="138"/>
      <c r="F964" s="138"/>
      <c r="G964" s="138"/>
      <c r="H964" s="138"/>
      <c r="I964" s="138"/>
      <c r="J964" s="1"/>
      <c r="K964" s="1"/>
      <c r="L964" s="1"/>
      <c r="M964" s="1"/>
      <c r="N964" s="1"/>
      <c r="O964" s="1"/>
      <c r="P964" s="1"/>
      <c r="Q964" s="99"/>
      <c r="R964" s="99"/>
      <c r="S964" s="99"/>
      <c r="T964" s="99"/>
      <c r="U964" s="99"/>
      <c r="V964" s="1"/>
      <c r="W964" s="1"/>
      <c r="X964" s="2"/>
      <c r="Y964" s="2"/>
      <c r="Z964" s="2"/>
    </row>
    <row r="965" spans="1:26" ht="15.75" customHeight="1">
      <c r="A965" s="138"/>
      <c r="B965" s="138"/>
      <c r="C965" s="123"/>
      <c r="D965" s="138"/>
      <c r="E965" s="138"/>
      <c r="F965" s="138"/>
      <c r="G965" s="138"/>
      <c r="H965" s="138"/>
      <c r="I965" s="138"/>
      <c r="J965" s="1"/>
      <c r="K965" s="1"/>
      <c r="L965" s="1"/>
      <c r="M965" s="1"/>
      <c r="N965" s="1"/>
      <c r="O965" s="1"/>
      <c r="P965" s="1"/>
      <c r="Q965" s="99"/>
      <c r="R965" s="99"/>
      <c r="S965" s="99"/>
      <c r="T965" s="99"/>
      <c r="U965" s="99"/>
      <c r="V965" s="1"/>
      <c r="W965" s="1"/>
      <c r="X965" s="2"/>
      <c r="Y965" s="2"/>
      <c r="Z965" s="2"/>
    </row>
    <row r="966" spans="1:26" ht="15.75" customHeight="1">
      <c r="A966" s="138"/>
      <c r="B966" s="138"/>
      <c r="C966" s="123"/>
      <c r="D966" s="138"/>
      <c r="E966" s="138"/>
      <c r="F966" s="138"/>
      <c r="G966" s="138"/>
      <c r="H966" s="138"/>
      <c r="I966" s="138"/>
      <c r="J966" s="1"/>
      <c r="K966" s="1"/>
      <c r="L966" s="1"/>
      <c r="M966" s="1"/>
      <c r="N966" s="1"/>
      <c r="O966" s="1"/>
      <c r="P966" s="1"/>
      <c r="Q966" s="99"/>
      <c r="R966" s="99"/>
      <c r="S966" s="99"/>
      <c r="T966" s="99"/>
      <c r="U966" s="99"/>
      <c r="V966" s="1"/>
      <c r="W966" s="1"/>
      <c r="X966" s="2"/>
      <c r="Y966" s="2"/>
      <c r="Z966" s="2"/>
    </row>
    <row r="967" spans="1:26" ht="15.75" customHeight="1">
      <c r="A967" s="138"/>
      <c r="B967" s="138"/>
      <c r="C967" s="123"/>
      <c r="D967" s="138"/>
      <c r="E967" s="138"/>
      <c r="F967" s="138"/>
      <c r="G967" s="138"/>
      <c r="H967" s="138"/>
      <c r="I967" s="138"/>
      <c r="J967" s="1"/>
      <c r="K967" s="1"/>
      <c r="L967" s="1"/>
      <c r="M967" s="1"/>
      <c r="N967" s="1"/>
      <c r="O967" s="1"/>
      <c r="P967" s="1"/>
      <c r="Q967" s="99"/>
      <c r="R967" s="99"/>
      <c r="S967" s="99"/>
      <c r="T967" s="99"/>
      <c r="U967" s="99"/>
      <c r="V967" s="1"/>
      <c r="W967" s="1"/>
      <c r="X967" s="2"/>
      <c r="Y967" s="2"/>
      <c r="Z967" s="2"/>
    </row>
    <row r="968" spans="1:26" ht="15.75" customHeight="1">
      <c r="A968" s="138"/>
      <c r="B968" s="138"/>
      <c r="C968" s="123"/>
      <c r="D968" s="138"/>
      <c r="E968" s="138"/>
      <c r="F968" s="138"/>
      <c r="G968" s="138"/>
      <c r="H968" s="138"/>
      <c r="I968" s="138"/>
      <c r="J968" s="1"/>
      <c r="K968" s="1"/>
      <c r="L968" s="1"/>
      <c r="M968" s="1"/>
      <c r="N968" s="1"/>
      <c r="O968" s="1"/>
      <c r="P968" s="1"/>
      <c r="Q968" s="99"/>
      <c r="R968" s="99"/>
      <c r="S968" s="99"/>
      <c r="T968" s="99"/>
      <c r="U968" s="99"/>
      <c r="V968" s="1"/>
      <c r="W968" s="1"/>
      <c r="X968" s="2"/>
      <c r="Y968" s="2"/>
      <c r="Z968" s="2"/>
    </row>
    <row r="969" spans="1:26" ht="15.75" customHeight="1">
      <c r="A969" s="138"/>
      <c r="B969" s="138"/>
      <c r="C969" s="123"/>
      <c r="D969" s="138"/>
      <c r="E969" s="138"/>
      <c r="F969" s="138"/>
      <c r="G969" s="138"/>
      <c r="H969" s="138"/>
      <c r="I969" s="138"/>
      <c r="J969" s="1"/>
      <c r="K969" s="1"/>
      <c r="L969" s="1"/>
      <c r="M969" s="1"/>
      <c r="N969" s="1"/>
      <c r="O969" s="1"/>
      <c r="P969" s="1"/>
      <c r="Q969" s="99"/>
      <c r="R969" s="99"/>
      <c r="S969" s="99"/>
      <c r="T969" s="99"/>
      <c r="U969" s="99"/>
      <c r="V969" s="1"/>
      <c r="W969" s="1"/>
      <c r="X969" s="2"/>
      <c r="Y969" s="2"/>
      <c r="Z969" s="2"/>
    </row>
    <row r="970" spans="1:26" ht="15.75" customHeight="1">
      <c r="A970" s="138"/>
      <c r="B970" s="138"/>
      <c r="C970" s="123"/>
      <c r="D970" s="138"/>
      <c r="E970" s="138"/>
      <c r="F970" s="138"/>
      <c r="G970" s="138"/>
      <c r="H970" s="138"/>
      <c r="I970" s="138"/>
      <c r="J970" s="1"/>
      <c r="K970" s="1"/>
      <c r="L970" s="1"/>
      <c r="M970" s="1"/>
      <c r="N970" s="1"/>
      <c r="O970" s="1"/>
      <c r="P970" s="1"/>
      <c r="Q970" s="99"/>
      <c r="R970" s="99"/>
      <c r="S970" s="99"/>
      <c r="T970" s="99"/>
      <c r="U970" s="99"/>
      <c r="V970" s="1"/>
      <c r="W970" s="1"/>
      <c r="X970" s="2"/>
      <c r="Y970" s="2"/>
      <c r="Z970" s="2"/>
    </row>
    <row r="971" spans="1:26" ht="15.75" customHeight="1">
      <c r="A971" s="138"/>
      <c r="B971" s="138"/>
      <c r="C971" s="123"/>
      <c r="D971" s="138"/>
      <c r="E971" s="138"/>
      <c r="F971" s="138"/>
      <c r="G971" s="138"/>
      <c r="H971" s="138"/>
      <c r="I971" s="138"/>
      <c r="J971" s="1"/>
      <c r="K971" s="1"/>
      <c r="L971" s="1"/>
      <c r="M971" s="1"/>
      <c r="N971" s="1"/>
      <c r="O971" s="1"/>
      <c r="P971" s="1"/>
      <c r="Q971" s="99"/>
      <c r="R971" s="99"/>
      <c r="S971" s="99"/>
      <c r="T971" s="99"/>
      <c r="U971" s="99"/>
      <c r="V971" s="1"/>
      <c r="W971" s="1"/>
      <c r="X971" s="2"/>
      <c r="Y971" s="2"/>
      <c r="Z971" s="2"/>
    </row>
    <row r="972" spans="1:26" ht="15.75" customHeight="1">
      <c r="A972" s="138"/>
      <c r="B972" s="138"/>
      <c r="C972" s="123"/>
      <c r="D972" s="138"/>
      <c r="E972" s="138"/>
      <c r="F972" s="138"/>
      <c r="G972" s="138"/>
      <c r="H972" s="138"/>
      <c r="I972" s="138"/>
      <c r="J972" s="1"/>
      <c r="K972" s="1"/>
      <c r="L972" s="1"/>
      <c r="M972" s="1"/>
      <c r="N972" s="1"/>
      <c r="O972" s="1"/>
      <c r="P972" s="1"/>
      <c r="Q972" s="99"/>
      <c r="R972" s="99"/>
      <c r="S972" s="99"/>
      <c r="T972" s="99"/>
      <c r="U972" s="99"/>
      <c r="V972" s="1"/>
      <c r="W972" s="1"/>
      <c r="X972" s="2"/>
      <c r="Y972" s="2"/>
      <c r="Z972" s="2"/>
    </row>
    <row r="973" spans="1:26" ht="15.75" customHeight="1">
      <c r="A973" s="138"/>
      <c r="B973" s="138"/>
      <c r="C973" s="123"/>
      <c r="D973" s="138"/>
      <c r="E973" s="138"/>
      <c r="F973" s="138"/>
      <c r="G973" s="138"/>
      <c r="H973" s="138"/>
      <c r="I973" s="138"/>
      <c r="J973" s="1"/>
      <c r="K973" s="1"/>
      <c r="L973" s="1"/>
      <c r="M973" s="1"/>
      <c r="N973" s="1"/>
      <c r="O973" s="1"/>
      <c r="P973" s="1"/>
      <c r="Q973" s="99"/>
      <c r="R973" s="99"/>
      <c r="S973" s="99"/>
      <c r="T973" s="99"/>
      <c r="U973" s="99"/>
      <c r="V973" s="1"/>
      <c r="W973" s="1"/>
      <c r="X973" s="2"/>
      <c r="Y973" s="2"/>
      <c r="Z973" s="2"/>
    </row>
    <row r="974" spans="1:26" ht="15.75" customHeight="1">
      <c r="A974" s="138"/>
      <c r="B974" s="138"/>
      <c r="C974" s="123"/>
      <c r="D974" s="138"/>
      <c r="E974" s="138"/>
      <c r="F974" s="138"/>
      <c r="G974" s="138"/>
      <c r="H974" s="138"/>
      <c r="I974" s="138"/>
      <c r="J974" s="1"/>
      <c r="K974" s="1"/>
      <c r="L974" s="1"/>
      <c r="M974" s="1"/>
      <c r="N974" s="1"/>
      <c r="O974" s="1"/>
      <c r="P974" s="1"/>
      <c r="Q974" s="99"/>
      <c r="R974" s="99"/>
      <c r="S974" s="99"/>
      <c r="T974" s="99"/>
      <c r="U974" s="99"/>
      <c r="V974" s="1"/>
      <c r="W974" s="1"/>
      <c r="X974" s="2"/>
      <c r="Y974" s="2"/>
      <c r="Z974" s="2"/>
    </row>
    <row r="975" spans="1:26" ht="15.75" customHeight="1">
      <c r="A975" s="138"/>
      <c r="B975" s="138"/>
      <c r="C975" s="123"/>
      <c r="D975" s="138"/>
      <c r="E975" s="138"/>
      <c r="F975" s="138"/>
      <c r="G975" s="138"/>
      <c r="H975" s="138"/>
      <c r="I975" s="138"/>
      <c r="J975" s="1"/>
      <c r="K975" s="1"/>
      <c r="L975" s="1"/>
      <c r="M975" s="1"/>
      <c r="N975" s="1"/>
      <c r="O975" s="1"/>
      <c r="P975" s="1"/>
      <c r="Q975" s="99"/>
      <c r="R975" s="99"/>
      <c r="S975" s="99"/>
      <c r="T975" s="99"/>
      <c r="U975" s="99"/>
      <c r="V975" s="1"/>
      <c r="W975" s="1"/>
      <c r="X975" s="2"/>
      <c r="Y975" s="2"/>
      <c r="Z975" s="2"/>
    </row>
    <row r="976" spans="1:26" ht="15.75" customHeight="1">
      <c r="A976" s="138"/>
      <c r="B976" s="138"/>
      <c r="C976" s="123"/>
      <c r="D976" s="138"/>
      <c r="E976" s="138"/>
      <c r="F976" s="138"/>
      <c r="G976" s="138"/>
      <c r="H976" s="138"/>
      <c r="I976" s="138"/>
      <c r="J976" s="1"/>
      <c r="K976" s="1"/>
      <c r="L976" s="1"/>
      <c r="M976" s="1"/>
      <c r="N976" s="1"/>
      <c r="O976" s="1"/>
      <c r="P976" s="1"/>
      <c r="Q976" s="99"/>
      <c r="R976" s="99"/>
      <c r="S976" s="99"/>
      <c r="T976" s="99"/>
      <c r="U976" s="99"/>
      <c r="V976" s="1"/>
      <c r="W976" s="1"/>
      <c r="X976" s="2"/>
      <c r="Y976" s="2"/>
      <c r="Z976" s="2"/>
    </row>
    <row r="977" spans="1:26" ht="15.75" customHeight="1">
      <c r="A977" s="138"/>
      <c r="B977" s="138"/>
      <c r="C977" s="123"/>
      <c r="D977" s="138"/>
      <c r="E977" s="138"/>
      <c r="F977" s="138"/>
      <c r="G977" s="138"/>
      <c r="H977" s="138"/>
      <c r="I977" s="138"/>
      <c r="J977" s="1"/>
      <c r="K977" s="1"/>
      <c r="L977" s="1"/>
      <c r="M977" s="1"/>
      <c r="N977" s="1"/>
      <c r="O977" s="1"/>
      <c r="P977" s="1"/>
      <c r="Q977" s="99"/>
      <c r="R977" s="99"/>
      <c r="S977" s="99"/>
      <c r="T977" s="99"/>
      <c r="U977" s="99"/>
      <c r="V977" s="1"/>
      <c r="W977" s="1"/>
      <c r="X977" s="2"/>
      <c r="Y977" s="2"/>
      <c r="Z977" s="2"/>
    </row>
    <row r="978" spans="1:26" ht="15.75" customHeight="1">
      <c r="A978" s="138"/>
      <c r="B978" s="138"/>
      <c r="C978" s="123"/>
      <c r="D978" s="138"/>
      <c r="E978" s="138"/>
      <c r="F978" s="138"/>
      <c r="G978" s="138"/>
      <c r="H978" s="138"/>
      <c r="I978" s="138"/>
      <c r="J978" s="1"/>
      <c r="K978" s="1"/>
      <c r="L978" s="1"/>
      <c r="M978" s="1"/>
      <c r="N978" s="1"/>
      <c r="O978" s="1"/>
      <c r="P978" s="1"/>
      <c r="Q978" s="99"/>
      <c r="R978" s="99"/>
      <c r="S978" s="99"/>
      <c r="T978" s="99"/>
      <c r="U978" s="99"/>
      <c r="V978" s="1"/>
      <c r="W978" s="1"/>
      <c r="X978" s="2"/>
      <c r="Y978" s="2"/>
      <c r="Z978" s="2"/>
    </row>
    <row r="979" spans="1:26" ht="15.75" customHeight="1">
      <c r="A979" s="138"/>
      <c r="B979" s="138"/>
      <c r="C979" s="123"/>
      <c r="D979" s="138"/>
      <c r="E979" s="138"/>
      <c r="F979" s="138"/>
      <c r="G979" s="138"/>
      <c r="H979" s="138"/>
      <c r="I979" s="138"/>
      <c r="J979" s="1"/>
      <c r="K979" s="1"/>
      <c r="L979" s="1"/>
      <c r="M979" s="1"/>
      <c r="N979" s="1"/>
      <c r="O979" s="1"/>
      <c r="P979" s="1"/>
      <c r="Q979" s="99"/>
      <c r="R979" s="99"/>
      <c r="S979" s="99"/>
      <c r="T979" s="99"/>
      <c r="U979" s="99"/>
      <c r="V979" s="1"/>
      <c r="W979" s="1"/>
      <c r="X979" s="2"/>
      <c r="Y979" s="2"/>
      <c r="Z979" s="2"/>
    </row>
    <row r="980" spans="1:26" ht="15.75" customHeight="1">
      <c r="A980" s="138"/>
      <c r="B980" s="138"/>
      <c r="C980" s="123"/>
      <c r="D980" s="138"/>
      <c r="E980" s="138"/>
      <c r="F980" s="138"/>
      <c r="G980" s="138"/>
      <c r="H980" s="138"/>
      <c r="I980" s="138"/>
      <c r="J980" s="1"/>
      <c r="K980" s="1"/>
      <c r="L980" s="1"/>
      <c r="M980" s="1"/>
      <c r="N980" s="1"/>
      <c r="O980" s="1"/>
      <c r="P980" s="1"/>
      <c r="Q980" s="99"/>
      <c r="R980" s="99"/>
      <c r="S980" s="99"/>
      <c r="T980" s="99"/>
      <c r="U980" s="99"/>
      <c r="V980" s="1"/>
      <c r="W980" s="1"/>
      <c r="X980" s="2"/>
      <c r="Y980" s="2"/>
      <c r="Z980" s="2"/>
    </row>
    <row r="981" spans="1:26" ht="15.75" customHeight="1">
      <c r="A981" s="138"/>
      <c r="B981" s="138"/>
      <c r="C981" s="123"/>
      <c r="D981" s="138"/>
      <c r="E981" s="138"/>
      <c r="F981" s="138"/>
      <c r="G981" s="138"/>
      <c r="H981" s="138"/>
      <c r="I981" s="138"/>
      <c r="J981" s="1"/>
      <c r="K981" s="1"/>
      <c r="L981" s="1"/>
      <c r="M981" s="1"/>
      <c r="N981" s="1"/>
      <c r="O981" s="1"/>
      <c r="P981" s="1"/>
      <c r="Q981" s="99"/>
      <c r="R981" s="99"/>
      <c r="S981" s="99"/>
      <c r="T981" s="99"/>
      <c r="U981" s="99"/>
      <c r="V981" s="1"/>
      <c r="W981" s="1"/>
      <c r="X981" s="2"/>
      <c r="Y981" s="2"/>
      <c r="Z981" s="2"/>
    </row>
    <row r="982" spans="1:26" ht="15.75" customHeight="1">
      <c r="A982" s="138"/>
      <c r="B982" s="138"/>
      <c r="C982" s="123"/>
      <c r="D982" s="138"/>
      <c r="E982" s="138"/>
      <c r="F982" s="138"/>
      <c r="G982" s="138"/>
      <c r="H982" s="138"/>
      <c r="I982" s="138"/>
      <c r="J982" s="1"/>
      <c r="K982" s="1"/>
      <c r="L982" s="1"/>
      <c r="M982" s="1"/>
      <c r="N982" s="1"/>
      <c r="O982" s="1"/>
      <c r="P982" s="1"/>
      <c r="Q982" s="99"/>
      <c r="R982" s="99"/>
      <c r="S982" s="99"/>
      <c r="T982" s="99"/>
      <c r="U982" s="99"/>
      <c r="V982" s="1"/>
      <c r="W982" s="1"/>
      <c r="X982" s="2"/>
      <c r="Y982" s="2"/>
      <c r="Z982" s="2"/>
    </row>
    <row r="983" spans="1:26" ht="15.75" customHeight="1">
      <c r="A983" s="138"/>
      <c r="B983" s="138"/>
      <c r="C983" s="123"/>
      <c r="D983" s="138"/>
      <c r="E983" s="138"/>
      <c r="F983" s="138"/>
      <c r="G983" s="138"/>
      <c r="H983" s="138"/>
      <c r="I983" s="138"/>
      <c r="J983" s="1"/>
      <c r="K983" s="1"/>
      <c r="L983" s="1"/>
      <c r="M983" s="1"/>
      <c r="N983" s="1"/>
      <c r="O983" s="1"/>
      <c r="P983" s="1"/>
      <c r="Q983" s="99"/>
      <c r="R983" s="99"/>
      <c r="S983" s="99"/>
      <c r="T983" s="99"/>
      <c r="U983" s="99"/>
      <c r="V983" s="1"/>
      <c r="W983" s="1"/>
      <c r="X983" s="2"/>
      <c r="Y983" s="2"/>
      <c r="Z983" s="2"/>
    </row>
    <row r="984" spans="1:26" ht="15.75" customHeight="1">
      <c r="A984" s="138"/>
      <c r="B984" s="138"/>
      <c r="C984" s="123"/>
      <c r="D984" s="138"/>
      <c r="E984" s="138"/>
      <c r="F984" s="138"/>
      <c r="G984" s="138"/>
      <c r="H984" s="138"/>
      <c r="I984" s="138"/>
      <c r="J984" s="1"/>
      <c r="K984" s="1"/>
      <c r="L984" s="1"/>
      <c r="M984" s="1"/>
      <c r="N984" s="1"/>
      <c r="O984" s="1"/>
      <c r="P984" s="1"/>
      <c r="Q984" s="99"/>
      <c r="R984" s="99"/>
      <c r="S984" s="99"/>
      <c r="T984" s="99"/>
      <c r="U984" s="99"/>
      <c r="V984" s="1"/>
      <c r="W984" s="1"/>
      <c r="X984" s="2"/>
      <c r="Y984" s="2"/>
      <c r="Z984" s="2"/>
    </row>
    <row r="985" spans="1:26" ht="15.75" customHeight="1">
      <c r="A985" s="138"/>
      <c r="B985" s="138"/>
      <c r="C985" s="123"/>
      <c r="D985" s="138"/>
      <c r="E985" s="138"/>
      <c r="F985" s="138"/>
      <c r="G985" s="138"/>
      <c r="H985" s="138"/>
      <c r="I985" s="138"/>
      <c r="J985" s="1"/>
      <c r="K985" s="1"/>
      <c r="L985" s="1"/>
      <c r="M985" s="1"/>
      <c r="N985" s="1"/>
      <c r="O985" s="1"/>
      <c r="P985" s="1"/>
      <c r="Q985" s="99"/>
      <c r="R985" s="99"/>
      <c r="S985" s="99"/>
      <c r="T985" s="99"/>
      <c r="U985" s="99"/>
      <c r="V985" s="1"/>
      <c r="W985" s="1"/>
      <c r="X985" s="2"/>
      <c r="Y985" s="2"/>
      <c r="Z985" s="2"/>
    </row>
    <row r="986" spans="1:26" ht="15.75" customHeight="1">
      <c r="A986" s="138"/>
      <c r="B986" s="138"/>
      <c r="C986" s="123"/>
      <c r="D986" s="138"/>
      <c r="E986" s="138"/>
      <c r="F986" s="138"/>
      <c r="G986" s="138"/>
      <c r="H986" s="138"/>
      <c r="I986" s="138"/>
      <c r="J986" s="1"/>
      <c r="K986" s="1"/>
      <c r="L986" s="1"/>
      <c r="M986" s="1"/>
      <c r="N986" s="1"/>
      <c r="O986" s="1"/>
      <c r="P986" s="1"/>
      <c r="Q986" s="99"/>
      <c r="R986" s="99"/>
      <c r="S986" s="99"/>
      <c r="T986" s="99"/>
      <c r="U986" s="99"/>
      <c r="V986" s="1"/>
      <c r="W986" s="1"/>
      <c r="X986" s="2"/>
      <c r="Y986" s="2"/>
      <c r="Z986" s="2"/>
    </row>
    <row r="987" spans="1:26" ht="15.75" customHeight="1">
      <c r="A987" s="138"/>
      <c r="B987" s="138"/>
      <c r="C987" s="123"/>
      <c r="D987" s="138"/>
      <c r="E987" s="138"/>
      <c r="F987" s="138"/>
      <c r="G987" s="138"/>
      <c r="H987" s="138"/>
      <c r="I987" s="138"/>
      <c r="J987" s="1"/>
      <c r="K987" s="1"/>
      <c r="L987" s="1"/>
      <c r="M987" s="1"/>
      <c r="N987" s="1"/>
      <c r="O987" s="1"/>
      <c r="P987" s="1"/>
      <c r="Q987" s="99"/>
      <c r="R987" s="99"/>
      <c r="S987" s="99"/>
      <c r="T987" s="99"/>
      <c r="U987" s="99"/>
      <c r="V987" s="1"/>
      <c r="W987" s="1"/>
      <c r="X987" s="2"/>
      <c r="Y987" s="2"/>
      <c r="Z987" s="2"/>
    </row>
    <row r="988" spans="1:26" ht="15.75" customHeight="1">
      <c r="A988" s="138"/>
      <c r="B988" s="138"/>
      <c r="C988" s="123"/>
      <c r="D988" s="138"/>
      <c r="E988" s="138"/>
      <c r="F988" s="138"/>
      <c r="G988" s="138"/>
      <c r="H988" s="138"/>
      <c r="I988" s="138"/>
      <c r="J988" s="1"/>
      <c r="K988" s="1"/>
      <c r="L988" s="1"/>
      <c r="M988" s="1"/>
      <c r="N988" s="1"/>
      <c r="O988" s="1"/>
      <c r="P988" s="1"/>
      <c r="Q988" s="99"/>
      <c r="R988" s="99"/>
      <c r="S988" s="99"/>
      <c r="T988" s="99"/>
      <c r="U988" s="99"/>
      <c r="V988" s="1"/>
      <c r="W988" s="1"/>
      <c r="X988" s="2"/>
      <c r="Y988" s="2"/>
      <c r="Z988" s="2"/>
    </row>
    <row r="989" spans="1:26" ht="15.75" customHeight="1">
      <c r="A989" s="138"/>
      <c r="B989" s="138"/>
      <c r="C989" s="123"/>
      <c r="D989" s="138"/>
      <c r="E989" s="138"/>
      <c r="F989" s="138"/>
      <c r="G989" s="138"/>
      <c r="H989" s="138"/>
      <c r="I989" s="138"/>
      <c r="J989" s="1"/>
      <c r="K989" s="1"/>
      <c r="L989" s="1"/>
      <c r="M989" s="1"/>
      <c r="N989" s="1"/>
      <c r="O989" s="1"/>
      <c r="P989" s="1"/>
      <c r="Q989" s="99"/>
      <c r="R989" s="99"/>
      <c r="S989" s="99"/>
      <c r="T989" s="99"/>
      <c r="U989" s="99"/>
      <c r="V989" s="1"/>
      <c r="W989" s="1"/>
      <c r="X989" s="2"/>
      <c r="Y989" s="2"/>
      <c r="Z989" s="2"/>
    </row>
    <row r="990" spans="1:26" ht="15.75" customHeight="1">
      <c r="A990" s="138"/>
      <c r="B990" s="138"/>
      <c r="C990" s="123"/>
      <c r="D990" s="138"/>
      <c r="E990" s="138"/>
      <c r="F990" s="138"/>
      <c r="G990" s="138"/>
      <c r="H990" s="138"/>
      <c r="I990" s="138"/>
      <c r="J990" s="1"/>
      <c r="K990" s="1"/>
      <c r="L990" s="1"/>
      <c r="M990" s="1"/>
      <c r="N990" s="1"/>
      <c r="O990" s="1"/>
      <c r="P990" s="1"/>
      <c r="Q990" s="99"/>
      <c r="R990" s="99"/>
      <c r="S990" s="99"/>
      <c r="T990" s="99"/>
      <c r="U990" s="99"/>
      <c r="V990" s="1"/>
      <c r="W990" s="1"/>
      <c r="X990" s="2"/>
      <c r="Y990" s="2"/>
      <c r="Z990" s="2"/>
    </row>
    <row r="991" spans="1:26" ht="15.75" customHeight="1">
      <c r="A991" s="138"/>
      <c r="B991" s="138"/>
      <c r="C991" s="123"/>
      <c r="D991" s="138"/>
      <c r="E991" s="138"/>
      <c r="F991" s="138"/>
      <c r="G991" s="138"/>
      <c r="H991" s="138"/>
      <c r="I991" s="138"/>
      <c r="J991" s="1"/>
      <c r="K991" s="1"/>
      <c r="L991" s="1"/>
      <c r="M991" s="1"/>
      <c r="N991" s="1"/>
      <c r="O991" s="1"/>
      <c r="P991" s="1"/>
      <c r="Q991" s="99"/>
      <c r="R991" s="99"/>
      <c r="S991" s="99"/>
      <c r="T991" s="99"/>
      <c r="U991" s="99"/>
      <c r="V991" s="1"/>
      <c r="W991" s="1"/>
      <c r="X991" s="2"/>
      <c r="Y991" s="2"/>
      <c r="Z991" s="2"/>
    </row>
    <row r="992" spans="1:26" ht="15.75" customHeight="1">
      <c r="A992" s="138"/>
      <c r="B992" s="138"/>
      <c r="C992" s="123"/>
      <c r="D992" s="138"/>
      <c r="E992" s="138"/>
      <c r="F992" s="138"/>
      <c r="G992" s="138"/>
      <c r="H992" s="138"/>
      <c r="I992" s="138"/>
      <c r="J992" s="1"/>
      <c r="K992" s="1"/>
      <c r="L992" s="1"/>
      <c r="M992" s="1"/>
      <c r="N992" s="1"/>
      <c r="O992" s="1"/>
      <c r="P992" s="1"/>
      <c r="Q992" s="99"/>
      <c r="R992" s="99"/>
      <c r="S992" s="99"/>
      <c r="T992" s="99"/>
      <c r="U992" s="99"/>
      <c r="V992" s="1"/>
      <c r="W992" s="1"/>
      <c r="X992" s="2"/>
      <c r="Y992" s="2"/>
      <c r="Z992" s="2"/>
    </row>
    <row r="993" spans="1:26" ht="15.75" customHeight="1">
      <c r="A993" s="138"/>
      <c r="B993" s="138"/>
      <c r="C993" s="123"/>
      <c r="D993" s="138"/>
      <c r="E993" s="138"/>
      <c r="F993" s="138"/>
      <c r="G993" s="138"/>
      <c r="H993" s="138"/>
      <c r="I993" s="138"/>
      <c r="J993" s="1"/>
      <c r="K993" s="1"/>
      <c r="L993" s="1"/>
      <c r="M993" s="1"/>
      <c r="N993" s="1"/>
      <c r="O993" s="1"/>
      <c r="P993" s="1"/>
      <c r="Q993" s="99"/>
      <c r="R993" s="99"/>
      <c r="S993" s="99"/>
      <c r="T993" s="99"/>
      <c r="U993" s="99"/>
      <c r="V993" s="1"/>
      <c r="W993" s="1"/>
      <c r="X993" s="2"/>
      <c r="Y993" s="2"/>
      <c r="Z993" s="2"/>
    </row>
    <row r="994" spans="1:26" ht="15.75" customHeight="1">
      <c r="A994" s="138"/>
      <c r="B994" s="138"/>
      <c r="C994" s="123"/>
      <c r="D994" s="138"/>
      <c r="E994" s="138"/>
      <c r="F994" s="138"/>
      <c r="G994" s="138"/>
      <c r="H994" s="138"/>
      <c r="I994" s="138"/>
      <c r="J994" s="1"/>
      <c r="K994" s="1"/>
      <c r="L994" s="1"/>
      <c r="M994" s="1"/>
      <c r="N994" s="1"/>
      <c r="O994" s="1"/>
      <c r="P994" s="1"/>
      <c r="Q994" s="99"/>
      <c r="R994" s="99"/>
      <c r="S994" s="99"/>
      <c r="T994" s="99"/>
      <c r="U994" s="99"/>
      <c r="V994" s="1"/>
      <c r="W994" s="1"/>
      <c r="X994" s="2"/>
      <c r="Y994" s="2"/>
      <c r="Z994" s="2"/>
    </row>
    <row r="995" spans="1:26" ht="15.75" customHeight="1">
      <c r="A995" s="138"/>
      <c r="B995" s="138"/>
      <c r="C995" s="123"/>
      <c r="D995" s="138"/>
      <c r="E995" s="138"/>
      <c r="F995" s="138"/>
      <c r="G995" s="138"/>
      <c r="H995" s="138"/>
      <c r="I995" s="138"/>
      <c r="J995" s="1"/>
      <c r="K995" s="1"/>
      <c r="L995" s="1"/>
      <c r="M995" s="1"/>
      <c r="N995" s="1"/>
      <c r="O995" s="1"/>
      <c r="P995" s="1"/>
      <c r="Q995" s="99"/>
      <c r="R995" s="99"/>
      <c r="S995" s="99"/>
      <c r="T995" s="99"/>
      <c r="U995" s="99"/>
      <c r="V995" s="1"/>
      <c r="W995" s="1"/>
      <c r="X995" s="2"/>
      <c r="Y995" s="2"/>
      <c r="Z995" s="2"/>
    </row>
    <row r="996" spans="1:26" ht="15.75" customHeight="1">
      <c r="A996" s="138"/>
      <c r="B996" s="138"/>
      <c r="C996" s="123"/>
      <c r="D996" s="138"/>
      <c r="E996" s="138"/>
      <c r="F996" s="138"/>
      <c r="G996" s="138"/>
      <c r="H996" s="138"/>
      <c r="I996" s="138"/>
      <c r="J996" s="1"/>
      <c r="K996" s="1"/>
      <c r="L996" s="1"/>
      <c r="M996" s="1"/>
      <c r="N996" s="1"/>
      <c r="O996" s="1"/>
      <c r="P996" s="1"/>
      <c r="Q996" s="99"/>
      <c r="R996" s="99"/>
      <c r="S996" s="99"/>
      <c r="T996" s="99"/>
      <c r="U996" s="99"/>
      <c r="V996" s="1"/>
      <c r="W996" s="1"/>
      <c r="X996" s="2"/>
      <c r="Y996" s="2"/>
      <c r="Z996" s="2"/>
    </row>
    <row r="997" spans="1:26" ht="15.75" customHeight="1">
      <c r="A997" s="138"/>
      <c r="B997" s="138"/>
      <c r="C997" s="123"/>
      <c r="D997" s="138"/>
      <c r="E997" s="138"/>
      <c r="F997" s="138"/>
      <c r="G997" s="138"/>
      <c r="H997" s="138"/>
      <c r="I997" s="138"/>
      <c r="J997" s="1"/>
      <c r="K997" s="1"/>
      <c r="L997" s="1"/>
      <c r="M997" s="1"/>
      <c r="N997" s="1"/>
      <c r="O997" s="1"/>
      <c r="P997" s="1"/>
      <c r="Q997" s="99"/>
      <c r="R997" s="99"/>
      <c r="S997" s="99"/>
      <c r="T997" s="99"/>
      <c r="U997" s="99"/>
      <c r="V997" s="1"/>
      <c r="W997" s="1"/>
      <c r="X997" s="2"/>
      <c r="Y997" s="2"/>
      <c r="Z997" s="2"/>
    </row>
    <row r="998" spans="1:26" ht="15.75" customHeight="1">
      <c r="A998" s="138"/>
      <c r="B998" s="138"/>
      <c r="C998" s="123"/>
      <c r="D998" s="138"/>
      <c r="E998" s="138"/>
      <c r="F998" s="138"/>
      <c r="G998" s="138"/>
      <c r="H998" s="138"/>
      <c r="I998" s="138"/>
      <c r="J998" s="1"/>
      <c r="K998" s="1"/>
      <c r="L998" s="1"/>
      <c r="M998" s="1"/>
      <c r="N998" s="1"/>
      <c r="O998" s="1"/>
      <c r="P998" s="1"/>
      <c r="Q998" s="99"/>
      <c r="R998" s="99"/>
      <c r="S998" s="99"/>
      <c r="T998" s="99"/>
      <c r="U998" s="99"/>
      <c r="V998" s="1"/>
      <c r="W998" s="1"/>
      <c r="X998" s="2"/>
      <c r="Y998" s="2"/>
      <c r="Z998" s="2"/>
    </row>
    <row r="999" spans="1:26" ht="15.75" customHeight="1">
      <c r="A999" s="138"/>
      <c r="B999" s="138"/>
      <c r="C999" s="123"/>
      <c r="D999" s="138"/>
      <c r="E999" s="138"/>
      <c r="F999" s="138"/>
      <c r="G999" s="138"/>
      <c r="H999" s="138"/>
      <c r="I999" s="138"/>
      <c r="J999" s="1"/>
      <c r="K999" s="1"/>
      <c r="L999" s="1"/>
      <c r="M999" s="1"/>
      <c r="N999" s="1"/>
      <c r="O999" s="1"/>
      <c r="P999" s="1"/>
      <c r="Q999" s="99"/>
      <c r="R999" s="99"/>
      <c r="S999" s="99"/>
      <c r="T999" s="99"/>
      <c r="U999" s="99"/>
      <c r="V999" s="1"/>
      <c r="W999" s="1"/>
      <c r="X999" s="2"/>
      <c r="Y999" s="2"/>
      <c r="Z999" s="2"/>
    </row>
    <row r="1000" spans="1:26" ht="15.75" customHeight="1">
      <c r="A1000" s="138"/>
      <c r="B1000" s="138"/>
      <c r="C1000" s="123"/>
      <c r="D1000" s="138"/>
      <c r="E1000" s="138"/>
      <c r="F1000" s="138"/>
      <c r="G1000" s="138"/>
      <c r="H1000" s="138"/>
      <c r="I1000" s="138"/>
      <c r="J1000" s="1"/>
      <c r="K1000" s="1"/>
      <c r="L1000" s="1"/>
      <c r="M1000" s="1"/>
      <c r="N1000" s="1"/>
      <c r="O1000" s="1"/>
      <c r="P1000" s="1"/>
      <c r="Q1000" s="99"/>
      <c r="R1000" s="99"/>
      <c r="S1000" s="99"/>
      <c r="T1000" s="99"/>
      <c r="U1000" s="99"/>
      <c r="V1000" s="1"/>
      <c r="W1000" s="1"/>
      <c r="X1000" s="2"/>
      <c r="Y1000" s="2"/>
      <c r="Z1000" s="2"/>
    </row>
    <row r="1001" spans="1:26" ht="15.75" customHeight="1">
      <c r="A1001" s="138"/>
      <c r="B1001" s="138"/>
      <c r="C1001" s="123"/>
      <c r="D1001" s="138"/>
      <c r="E1001" s="138"/>
      <c r="F1001" s="138"/>
      <c r="G1001" s="138"/>
      <c r="H1001" s="138"/>
      <c r="I1001" s="138"/>
      <c r="J1001" s="1"/>
      <c r="K1001" s="1"/>
      <c r="L1001" s="1"/>
      <c r="M1001" s="1"/>
      <c r="N1001" s="1"/>
      <c r="O1001" s="1"/>
      <c r="P1001" s="1"/>
      <c r="Q1001" s="99"/>
      <c r="R1001" s="99"/>
      <c r="S1001" s="99"/>
      <c r="T1001" s="99"/>
      <c r="U1001" s="99"/>
      <c r="V1001" s="1"/>
      <c r="W1001" s="1"/>
      <c r="X1001" s="2"/>
      <c r="Y1001" s="2"/>
      <c r="Z1001" s="2"/>
    </row>
    <row r="1002" spans="1:26" ht="15.75" customHeight="1">
      <c r="A1002" s="138"/>
      <c r="B1002" s="138"/>
      <c r="C1002" s="123"/>
      <c r="D1002" s="138"/>
      <c r="E1002" s="138"/>
      <c r="F1002" s="138"/>
      <c r="G1002" s="138"/>
      <c r="H1002" s="138"/>
      <c r="I1002" s="138"/>
      <c r="J1002" s="1"/>
      <c r="K1002" s="1"/>
      <c r="L1002" s="1"/>
      <c r="M1002" s="1"/>
      <c r="N1002" s="1"/>
      <c r="O1002" s="1"/>
      <c r="P1002" s="1"/>
      <c r="Q1002" s="99"/>
      <c r="R1002" s="99"/>
      <c r="S1002" s="99"/>
      <c r="T1002" s="99"/>
      <c r="U1002" s="99"/>
      <c r="V1002" s="1"/>
      <c r="W1002" s="1"/>
      <c r="X1002" s="2"/>
      <c r="Y1002" s="2"/>
      <c r="Z1002" s="2"/>
    </row>
    <row r="1003" spans="1:26" ht="15.75" customHeight="1">
      <c r="A1003" s="138"/>
      <c r="B1003" s="138"/>
      <c r="C1003" s="123"/>
      <c r="D1003" s="138"/>
      <c r="E1003" s="138"/>
      <c r="F1003" s="138"/>
      <c r="G1003" s="138"/>
      <c r="H1003" s="138"/>
      <c r="I1003" s="138"/>
      <c r="J1003" s="1"/>
      <c r="K1003" s="1"/>
      <c r="L1003" s="1"/>
      <c r="M1003" s="1"/>
      <c r="N1003" s="1"/>
      <c r="O1003" s="1"/>
      <c r="P1003" s="1"/>
      <c r="Q1003" s="99"/>
      <c r="R1003" s="99"/>
      <c r="S1003" s="99"/>
      <c r="T1003" s="99"/>
      <c r="U1003" s="99"/>
      <c r="V1003" s="1"/>
      <c r="W1003" s="1"/>
      <c r="X1003" s="2"/>
      <c r="Y1003" s="2"/>
      <c r="Z1003" s="2"/>
    </row>
    <row r="1004" spans="1:26" ht="15.75" customHeight="1">
      <c r="A1004" s="138"/>
      <c r="B1004" s="138"/>
      <c r="C1004" s="123"/>
      <c r="D1004" s="138"/>
      <c r="E1004" s="138"/>
      <c r="F1004" s="138"/>
      <c r="G1004" s="138"/>
      <c r="H1004" s="138"/>
      <c r="I1004" s="138"/>
      <c r="J1004" s="1"/>
      <c r="K1004" s="1"/>
      <c r="L1004" s="1"/>
      <c r="M1004" s="1"/>
      <c r="N1004" s="1"/>
      <c r="O1004" s="1"/>
      <c r="P1004" s="1"/>
      <c r="Q1004" s="99"/>
      <c r="R1004" s="99"/>
      <c r="S1004" s="99"/>
      <c r="T1004" s="99"/>
      <c r="U1004" s="99"/>
      <c r="V1004" s="1"/>
      <c r="W1004" s="1"/>
      <c r="X1004" s="2"/>
      <c r="Y1004" s="2"/>
      <c r="Z1004" s="2"/>
    </row>
    <row r="1005" spans="1:26" ht="15.75" customHeight="1">
      <c r="A1005" s="138"/>
      <c r="B1005" s="138"/>
      <c r="C1005" s="123"/>
      <c r="D1005" s="138"/>
      <c r="E1005" s="138"/>
      <c r="F1005" s="138"/>
      <c r="G1005" s="138"/>
      <c r="H1005" s="138"/>
      <c r="I1005" s="138"/>
      <c r="J1005" s="1"/>
      <c r="K1005" s="1"/>
      <c r="L1005" s="1"/>
      <c r="M1005" s="1"/>
      <c r="N1005" s="1"/>
      <c r="O1005" s="1"/>
      <c r="P1005" s="1"/>
      <c r="Q1005" s="99"/>
      <c r="R1005" s="99"/>
      <c r="S1005" s="99"/>
      <c r="T1005" s="99"/>
      <c r="U1005" s="99"/>
      <c r="V1005" s="1"/>
      <c r="W1005" s="1"/>
      <c r="X1005" s="2"/>
      <c r="Y1005" s="2"/>
      <c r="Z1005" s="2"/>
    </row>
    <row r="1006" spans="1:26" ht="15.75" customHeight="1">
      <c r="A1006" s="138"/>
      <c r="B1006" s="138"/>
      <c r="C1006" s="123"/>
      <c r="D1006" s="138"/>
      <c r="E1006" s="138"/>
      <c r="F1006" s="138"/>
      <c r="G1006" s="138"/>
      <c r="H1006" s="138"/>
      <c r="I1006" s="138"/>
      <c r="J1006" s="1"/>
      <c r="K1006" s="1"/>
      <c r="L1006" s="1"/>
      <c r="M1006" s="1"/>
      <c r="N1006" s="1"/>
      <c r="O1006" s="1"/>
      <c r="P1006" s="1"/>
      <c r="Q1006" s="99"/>
      <c r="R1006" s="99"/>
      <c r="S1006" s="99"/>
      <c r="T1006" s="99"/>
      <c r="U1006" s="99"/>
      <c r="V1006" s="1"/>
      <c r="W1006" s="1"/>
      <c r="X1006" s="2"/>
      <c r="Y1006" s="2"/>
      <c r="Z1006" s="2"/>
    </row>
    <row r="1007" spans="1:26" ht="15.75" customHeight="1">
      <c r="A1007" s="138"/>
      <c r="B1007" s="138"/>
      <c r="C1007" s="123"/>
      <c r="D1007" s="138"/>
      <c r="E1007" s="138"/>
      <c r="F1007" s="138"/>
      <c r="G1007" s="138"/>
      <c r="H1007" s="138"/>
      <c r="I1007" s="138"/>
      <c r="J1007" s="1"/>
      <c r="K1007" s="1"/>
      <c r="L1007" s="1"/>
      <c r="M1007" s="1"/>
      <c r="N1007" s="1"/>
      <c r="O1007" s="1"/>
      <c r="P1007" s="1"/>
      <c r="Q1007" s="99"/>
      <c r="R1007" s="99"/>
      <c r="S1007" s="99"/>
      <c r="T1007" s="99"/>
      <c r="U1007" s="99"/>
      <c r="V1007" s="1"/>
      <c r="W1007" s="1"/>
      <c r="X1007" s="2"/>
      <c r="Y1007" s="2"/>
      <c r="Z1007" s="2"/>
    </row>
    <row r="1008" spans="1:26" ht="15.75" customHeight="1">
      <c r="A1008" s="138"/>
      <c r="B1008" s="138"/>
      <c r="C1008" s="123"/>
      <c r="D1008" s="138"/>
      <c r="E1008" s="138"/>
      <c r="F1008" s="138"/>
      <c r="G1008" s="138"/>
      <c r="H1008" s="138"/>
      <c r="I1008" s="138"/>
      <c r="J1008" s="1"/>
      <c r="K1008" s="1"/>
      <c r="L1008" s="1"/>
      <c r="M1008" s="1"/>
      <c r="N1008" s="1"/>
      <c r="O1008" s="1"/>
      <c r="P1008" s="1"/>
      <c r="Q1008" s="99"/>
      <c r="R1008" s="99"/>
      <c r="S1008" s="99"/>
      <c r="T1008" s="99"/>
      <c r="U1008" s="99"/>
      <c r="V1008" s="1"/>
      <c r="W1008" s="1"/>
      <c r="X1008" s="2"/>
      <c r="Y1008" s="2"/>
      <c r="Z1008" s="2"/>
    </row>
    <row r="1009" spans="1:26" ht="15.75" customHeight="1">
      <c r="A1009" s="138"/>
      <c r="B1009" s="138"/>
      <c r="C1009" s="123"/>
      <c r="D1009" s="138"/>
      <c r="E1009" s="138"/>
      <c r="F1009" s="138"/>
      <c r="G1009" s="138"/>
      <c r="H1009" s="138"/>
      <c r="I1009" s="138"/>
      <c r="J1009" s="1"/>
      <c r="K1009" s="1"/>
      <c r="L1009" s="1"/>
      <c r="M1009" s="1"/>
      <c r="N1009" s="1"/>
      <c r="O1009" s="1"/>
      <c r="P1009" s="1"/>
      <c r="Q1009" s="99"/>
      <c r="R1009" s="99"/>
      <c r="S1009" s="99"/>
      <c r="T1009" s="99"/>
      <c r="U1009" s="99"/>
      <c r="V1009" s="1"/>
      <c r="W1009" s="1"/>
      <c r="X1009" s="2"/>
      <c r="Y1009" s="2"/>
      <c r="Z1009" s="2"/>
    </row>
    <row r="1010" spans="1:26" ht="15.75" customHeight="1">
      <c r="A1010" s="138"/>
      <c r="B1010" s="138"/>
      <c r="C1010" s="123"/>
      <c r="D1010" s="138"/>
      <c r="E1010" s="138"/>
      <c r="F1010" s="138"/>
      <c r="G1010" s="138"/>
      <c r="H1010" s="138"/>
      <c r="I1010" s="138"/>
      <c r="J1010" s="1"/>
      <c r="K1010" s="1"/>
      <c r="L1010" s="1"/>
      <c r="M1010" s="1"/>
      <c r="N1010" s="1"/>
      <c r="O1010" s="1"/>
      <c r="P1010" s="1"/>
      <c r="Q1010" s="99"/>
      <c r="R1010" s="99"/>
      <c r="S1010" s="99"/>
      <c r="T1010" s="99"/>
      <c r="U1010" s="99"/>
      <c r="V1010" s="1"/>
      <c r="W1010" s="1"/>
      <c r="X1010" s="2"/>
      <c r="Y1010" s="2"/>
      <c r="Z1010" s="2"/>
    </row>
    <row r="1011" spans="1:26" ht="15.75" customHeight="1">
      <c r="A1011" s="138"/>
      <c r="B1011" s="138"/>
      <c r="C1011" s="123"/>
      <c r="D1011" s="138"/>
      <c r="E1011" s="138"/>
      <c r="F1011" s="138"/>
      <c r="G1011" s="138"/>
      <c r="H1011" s="138"/>
      <c r="I1011" s="138"/>
      <c r="J1011" s="1"/>
      <c r="K1011" s="1"/>
      <c r="L1011" s="1"/>
      <c r="M1011" s="1"/>
      <c r="N1011" s="1"/>
      <c r="O1011" s="1"/>
      <c r="P1011" s="1"/>
      <c r="Q1011" s="99"/>
      <c r="R1011" s="99"/>
      <c r="S1011" s="99"/>
      <c r="T1011" s="99"/>
      <c r="U1011" s="99"/>
      <c r="V1011" s="1"/>
      <c r="W1011" s="1"/>
      <c r="X1011" s="2"/>
      <c r="Y1011" s="2"/>
      <c r="Z1011" s="2"/>
    </row>
    <row r="1012" spans="1:26" ht="15.75" customHeight="1">
      <c r="A1012" s="138"/>
      <c r="B1012" s="138"/>
      <c r="C1012" s="123"/>
      <c r="D1012" s="138"/>
      <c r="E1012" s="138"/>
      <c r="F1012" s="138"/>
      <c r="G1012" s="138"/>
      <c r="H1012" s="138"/>
      <c r="I1012" s="138"/>
      <c r="J1012" s="1"/>
      <c r="K1012" s="1"/>
      <c r="L1012" s="1"/>
      <c r="M1012" s="1"/>
      <c r="N1012" s="1"/>
      <c r="O1012" s="1"/>
      <c r="P1012" s="1"/>
      <c r="Q1012" s="99"/>
      <c r="R1012" s="99"/>
      <c r="S1012" s="99"/>
      <c r="T1012" s="99"/>
      <c r="U1012" s="99"/>
      <c r="V1012" s="1"/>
      <c r="W1012" s="1"/>
      <c r="X1012" s="2"/>
      <c r="Y1012" s="2"/>
      <c r="Z1012" s="2"/>
    </row>
    <row r="1013" spans="1:26" ht="15.75" customHeight="1">
      <c r="A1013" s="138"/>
      <c r="B1013" s="138"/>
      <c r="C1013" s="123"/>
      <c r="D1013" s="138"/>
      <c r="E1013" s="138"/>
      <c r="F1013" s="138"/>
      <c r="G1013" s="138"/>
      <c r="H1013" s="138"/>
      <c r="I1013" s="138"/>
      <c r="J1013" s="1"/>
      <c r="K1013" s="1"/>
      <c r="L1013" s="1"/>
      <c r="M1013" s="1"/>
      <c r="N1013" s="1"/>
      <c r="O1013" s="1"/>
      <c r="P1013" s="1"/>
      <c r="Q1013" s="99"/>
      <c r="R1013" s="99"/>
      <c r="S1013" s="99"/>
      <c r="T1013" s="99"/>
      <c r="U1013" s="99"/>
      <c r="V1013" s="1"/>
      <c r="W1013" s="1"/>
      <c r="X1013" s="2"/>
      <c r="Y1013" s="2"/>
      <c r="Z1013" s="2"/>
    </row>
    <row r="1014" spans="1:26" ht="15.75" customHeight="1">
      <c r="A1014" s="138"/>
      <c r="B1014" s="138"/>
      <c r="C1014" s="123"/>
      <c r="D1014" s="138"/>
      <c r="E1014" s="138"/>
      <c r="F1014" s="138"/>
      <c r="G1014" s="138"/>
      <c r="H1014" s="138"/>
      <c r="I1014" s="138"/>
      <c r="J1014" s="1"/>
      <c r="K1014" s="1"/>
      <c r="L1014" s="1"/>
      <c r="M1014" s="1"/>
      <c r="N1014" s="1"/>
      <c r="O1014" s="1"/>
      <c r="P1014" s="1"/>
      <c r="Q1014" s="99"/>
      <c r="R1014" s="99"/>
      <c r="S1014" s="99"/>
      <c r="T1014" s="99"/>
      <c r="U1014" s="99"/>
      <c r="V1014" s="1"/>
      <c r="W1014" s="1"/>
      <c r="X1014" s="2"/>
      <c r="Y1014" s="2"/>
      <c r="Z1014" s="2"/>
    </row>
    <row r="1015" spans="1:26" ht="15.75" customHeight="1">
      <c r="A1015" s="138"/>
      <c r="B1015" s="138"/>
      <c r="C1015" s="123"/>
      <c r="D1015" s="138"/>
      <c r="E1015" s="138"/>
      <c r="F1015" s="138"/>
      <c r="G1015" s="138"/>
      <c r="H1015" s="138"/>
      <c r="I1015" s="138"/>
      <c r="J1015" s="1"/>
      <c r="K1015" s="1"/>
      <c r="L1015" s="1"/>
      <c r="M1015" s="1"/>
      <c r="N1015" s="1"/>
      <c r="O1015" s="1"/>
      <c r="P1015" s="1"/>
      <c r="Q1015" s="99"/>
      <c r="R1015" s="99"/>
      <c r="S1015" s="99"/>
      <c r="T1015" s="99"/>
      <c r="U1015" s="99"/>
      <c r="V1015" s="1"/>
      <c r="W1015" s="1"/>
      <c r="X1015" s="2"/>
      <c r="Y1015" s="2"/>
      <c r="Z1015" s="2"/>
    </row>
    <row r="1016" spans="1:26" ht="15.75" customHeight="1">
      <c r="A1016" s="138"/>
      <c r="B1016" s="138"/>
      <c r="C1016" s="123"/>
      <c r="D1016" s="138"/>
      <c r="E1016" s="138"/>
      <c r="F1016" s="138"/>
      <c r="G1016" s="138"/>
      <c r="H1016" s="138"/>
      <c r="I1016" s="138"/>
      <c r="J1016" s="1"/>
      <c r="K1016" s="1"/>
      <c r="L1016" s="1"/>
      <c r="M1016" s="1"/>
      <c r="N1016" s="1"/>
      <c r="O1016" s="1"/>
      <c r="P1016" s="1"/>
      <c r="Q1016" s="99"/>
      <c r="R1016" s="99"/>
      <c r="S1016" s="99"/>
      <c r="T1016" s="99"/>
      <c r="U1016" s="99"/>
      <c r="V1016" s="1"/>
      <c r="W1016" s="1"/>
      <c r="X1016" s="2"/>
      <c r="Y1016" s="2"/>
      <c r="Z1016" s="2"/>
    </row>
    <row r="1017" spans="1:26" ht="15.75" customHeight="1">
      <c r="A1017" s="138"/>
      <c r="B1017" s="138"/>
      <c r="C1017" s="123"/>
      <c r="D1017" s="138"/>
      <c r="E1017" s="138"/>
      <c r="F1017" s="138"/>
      <c r="G1017" s="138"/>
      <c r="H1017" s="138"/>
      <c r="I1017" s="138"/>
      <c r="J1017" s="1"/>
      <c r="K1017" s="1"/>
      <c r="L1017" s="1"/>
      <c r="M1017" s="1"/>
      <c r="N1017" s="1"/>
      <c r="O1017" s="1"/>
      <c r="P1017" s="1"/>
      <c r="Q1017" s="99"/>
      <c r="R1017" s="99"/>
      <c r="S1017" s="99"/>
      <c r="T1017" s="99"/>
      <c r="U1017" s="99"/>
      <c r="V1017" s="1"/>
      <c r="W1017" s="1"/>
      <c r="X1017" s="2"/>
      <c r="Y1017" s="2"/>
      <c r="Z1017" s="2"/>
    </row>
    <row r="1018" spans="1:26" ht="15.75" customHeight="1">
      <c r="A1018" s="138"/>
      <c r="B1018" s="138"/>
      <c r="C1018" s="123"/>
      <c r="D1018" s="138"/>
      <c r="E1018" s="138"/>
      <c r="F1018" s="138"/>
      <c r="G1018" s="138"/>
      <c r="H1018" s="138"/>
      <c r="I1018" s="138"/>
      <c r="J1018" s="1"/>
      <c r="K1018" s="1"/>
      <c r="L1018" s="1"/>
      <c r="M1018" s="1"/>
      <c r="N1018" s="1"/>
      <c r="O1018" s="1"/>
      <c r="P1018" s="1"/>
      <c r="Q1018" s="99"/>
      <c r="R1018" s="99"/>
      <c r="S1018" s="99"/>
      <c r="T1018" s="99"/>
      <c r="U1018" s="99"/>
      <c r="V1018" s="1"/>
      <c r="W1018" s="1"/>
      <c r="X1018" s="2"/>
      <c r="Y1018" s="2"/>
      <c r="Z1018" s="2"/>
    </row>
    <row r="1019" spans="1:26" ht="15.75" customHeight="1">
      <c r="A1019" s="138"/>
      <c r="B1019" s="138"/>
      <c r="C1019" s="123"/>
      <c r="D1019" s="138"/>
      <c r="E1019" s="138"/>
      <c r="F1019" s="138"/>
      <c r="G1019" s="138"/>
      <c r="H1019" s="138"/>
      <c r="I1019" s="138"/>
      <c r="J1019" s="1"/>
      <c r="K1019" s="1"/>
      <c r="L1019" s="1"/>
      <c r="M1019" s="1"/>
      <c r="N1019" s="1"/>
      <c r="O1019" s="1"/>
      <c r="P1019" s="1"/>
      <c r="Q1019" s="99"/>
      <c r="R1019" s="99"/>
      <c r="S1019" s="99"/>
      <c r="T1019" s="99"/>
      <c r="U1019" s="99"/>
      <c r="V1019" s="1"/>
      <c r="W1019" s="1"/>
      <c r="X1019" s="2"/>
      <c r="Y1019" s="2"/>
      <c r="Z1019" s="2"/>
    </row>
    <row r="1020" spans="1:26" ht="15.75" customHeight="1">
      <c r="A1020" s="138"/>
      <c r="B1020" s="138"/>
      <c r="C1020" s="123"/>
      <c r="D1020" s="138"/>
      <c r="E1020" s="138"/>
      <c r="F1020" s="138"/>
      <c r="G1020" s="138"/>
      <c r="H1020" s="138"/>
      <c r="I1020" s="138"/>
      <c r="J1020" s="1"/>
      <c r="K1020" s="1"/>
      <c r="L1020" s="1"/>
      <c r="M1020" s="1"/>
      <c r="N1020" s="1"/>
      <c r="O1020" s="1"/>
      <c r="P1020" s="1"/>
      <c r="Q1020" s="99"/>
      <c r="R1020" s="99"/>
      <c r="S1020" s="99"/>
      <c r="T1020" s="99"/>
      <c r="U1020" s="99"/>
      <c r="V1020" s="1"/>
      <c r="W1020" s="1"/>
      <c r="X1020" s="2"/>
      <c r="Y1020" s="2"/>
      <c r="Z1020" s="2"/>
    </row>
    <row r="1021" spans="1:26" ht="15.75" customHeight="1">
      <c r="A1021" s="138"/>
      <c r="B1021" s="138"/>
      <c r="C1021" s="123"/>
      <c r="D1021" s="138"/>
      <c r="E1021" s="138"/>
      <c r="F1021" s="138"/>
      <c r="G1021" s="138"/>
      <c r="H1021" s="138"/>
      <c r="I1021" s="138"/>
      <c r="J1021" s="1"/>
      <c r="K1021" s="1"/>
      <c r="L1021" s="1"/>
      <c r="M1021" s="1"/>
      <c r="N1021" s="1"/>
      <c r="O1021" s="1"/>
      <c r="P1021" s="1"/>
      <c r="Q1021" s="99"/>
      <c r="R1021" s="99"/>
      <c r="S1021" s="99"/>
      <c r="T1021" s="99"/>
      <c r="U1021" s="99"/>
      <c r="V1021" s="1"/>
      <c r="W1021" s="1"/>
      <c r="X1021" s="2"/>
      <c r="Y1021" s="2"/>
      <c r="Z1021" s="2"/>
    </row>
    <row r="1022" spans="1:26" ht="15.75" customHeight="1">
      <c r="A1022" s="138"/>
      <c r="B1022" s="138"/>
      <c r="C1022" s="123"/>
      <c r="D1022" s="138"/>
      <c r="E1022" s="138"/>
      <c r="F1022" s="138"/>
      <c r="G1022" s="138"/>
      <c r="H1022" s="138"/>
      <c r="I1022" s="138"/>
      <c r="J1022" s="1"/>
      <c r="K1022" s="1"/>
      <c r="L1022" s="1"/>
      <c r="M1022" s="1"/>
      <c r="N1022" s="1"/>
      <c r="O1022" s="1"/>
      <c r="P1022" s="1"/>
      <c r="Q1022" s="99"/>
      <c r="R1022" s="99"/>
      <c r="S1022" s="99"/>
      <c r="T1022" s="99"/>
      <c r="U1022" s="99"/>
      <c r="V1022" s="1"/>
      <c r="W1022" s="1"/>
      <c r="X1022" s="2"/>
      <c r="Y1022" s="2"/>
      <c r="Z1022" s="2"/>
    </row>
    <row r="1023" spans="1:26" ht="15.75" customHeight="1">
      <c r="A1023" s="138"/>
      <c r="B1023" s="138"/>
      <c r="C1023" s="123"/>
      <c r="D1023" s="138"/>
      <c r="E1023" s="138"/>
      <c r="F1023" s="138"/>
      <c r="G1023" s="138"/>
      <c r="H1023" s="138"/>
      <c r="I1023" s="138"/>
      <c r="J1023" s="1"/>
      <c r="K1023" s="1"/>
      <c r="L1023" s="1"/>
      <c r="M1023" s="1"/>
      <c r="N1023" s="1"/>
      <c r="O1023" s="1"/>
      <c r="P1023" s="1"/>
      <c r="Q1023" s="99"/>
      <c r="R1023" s="99"/>
      <c r="S1023" s="99"/>
      <c r="T1023" s="99"/>
      <c r="U1023" s="99"/>
      <c r="V1023" s="1"/>
      <c r="W1023" s="1"/>
      <c r="X1023" s="2"/>
      <c r="Y1023" s="2"/>
      <c r="Z1023" s="2"/>
    </row>
    <row r="1024" spans="1:26" ht="15.75" customHeight="1">
      <c r="A1024" s="138"/>
      <c r="B1024" s="138"/>
      <c r="C1024" s="123"/>
      <c r="D1024" s="138"/>
      <c r="E1024" s="138"/>
      <c r="F1024" s="138"/>
      <c r="G1024" s="138"/>
      <c r="H1024" s="138"/>
      <c r="I1024" s="138"/>
      <c r="J1024" s="1"/>
      <c r="K1024" s="1"/>
      <c r="L1024" s="1"/>
      <c r="M1024" s="1"/>
      <c r="N1024" s="1"/>
      <c r="O1024" s="1"/>
      <c r="P1024" s="1"/>
      <c r="Q1024" s="99"/>
      <c r="R1024" s="99"/>
      <c r="S1024" s="99"/>
      <c r="T1024" s="99"/>
      <c r="U1024" s="99"/>
      <c r="V1024" s="1"/>
      <c r="W1024" s="1"/>
      <c r="X1024" s="2"/>
      <c r="Y1024" s="2"/>
      <c r="Z1024" s="2"/>
    </row>
    <row r="1025" spans="1:26" ht="15.75" customHeight="1">
      <c r="A1025" s="138"/>
      <c r="B1025" s="138"/>
      <c r="C1025" s="123"/>
      <c r="D1025" s="138"/>
      <c r="E1025" s="138"/>
      <c r="F1025" s="138"/>
      <c r="G1025" s="138"/>
      <c r="H1025" s="138"/>
      <c r="I1025" s="138"/>
      <c r="J1025" s="1"/>
      <c r="K1025" s="1"/>
      <c r="L1025" s="1"/>
      <c r="M1025" s="1"/>
      <c r="N1025" s="1"/>
      <c r="O1025" s="1"/>
      <c r="P1025" s="1"/>
      <c r="Q1025" s="99"/>
      <c r="R1025" s="99"/>
      <c r="S1025" s="99"/>
      <c r="T1025" s="99"/>
      <c r="U1025" s="99"/>
      <c r="V1025" s="1"/>
      <c r="W1025" s="1"/>
      <c r="X1025" s="2"/>
      <c r="Y1025" s="2"/>
      <c r="Z1025" s="2"/>
    </row>
    <row r="1026" spans="1:26" ht="15.75" customHeight="1">
      <c r="A1026" s="138"/>
      <c r="B1026" s="138"/>
      <c r="C1026" s="123"/>
      <c r="D1026" s="138"/>
      <c r="E1026" s="138"/>
      <c r="F1026" s="138"/>
      <c r="G1026" s="138"/>
      <c r="H1026" s="138"/>
      <c r="I1026" s="138"/>
      <c r="J1026" s="1"/>
      <c r="K1026" s="1"/>
      <c r="L1026" s="1"/>
      <c r="M1026" s="1"/>
      <c r="N1026" s="1"/>
      <c r="O1026" s="1"/>
      <c r="P1026" s="1"/>
      <c r="Q1026" s="99"/>
      <c r="R1026" s="99"/>
      <c r="S1026" s="99"/>
      <c r="T1026" s="99"/>
      <c r="U1026" s="99"/>
      <c r="V1026" s="1"/>
      <c r="W1026" s="1"/>
      <c r="X1026" s="2"/>
      <c r="Y1026" s="2"/>
      <c r="Z1026" s="2"/>
    </row>
    <row r="1027" spans="1:26" ht="15.75" customHeight="1">
      <c r="A1027" s="138"/>
      <c r="B1027" s="138"/>
      <c r="C1027" s="123"/>
      <c r="D1027" s="138"/>
      <c r="E1027" s="138"/>
      <c r="F1027" s="138"/>
      <c r="G1027" s="138"/>
      <c r="H1027" s="138"/>
      <c r="I1027" s="138"/>
      <c r="J1027" s="1"/>
      <c r="K1027" s="1"/>
      <c r="L1027" s="1"/>
      <c r="M1027" s="1"/>
      <c r="N1027" s="1"/>
      <c r="O1027" s="1"/>
      <c r="P1027" s="1"/>
      <c r="Q1027" s="99"/>
      <c r="R1027" s="99"/>
      <c r="S1027" s="99"/>
      <c r="T1027" s="99"/>
      <c r="U1027" s="99"/>
      <c r="V1027" s="1"/>
      <c r="W1027" s="1"/>
      <c r="X1027" s="2"/>
      <c r="Y1027" s="2"/>
      <c r="Z1027" s="2"/>
    </row>
    <row r="1028" spans="1:26" ht="15.75" customHeight="1">
      <c r="A1028" s="138"/>
      <c r="B1028" s="138"/>
      <c r="C1028" s="123"/>
      <c r="D1028" s="138"/>
      <c r="E1028" s="138"/>
      <c r="F1028" s="138"/>
      <c r="G1028" s="138"/>
      <c r="H1028" s="138"/>
      <c r="I1028" s="138"/>
      <c r="J1028" s="1"/>
      <c r="K1028" s="1"/>
      <c r="L1028" s="1"/>
      <c r="M1028" s="1"/>
      <c r="N1028" s="1"/>
      <c r="O1028" s="1"/>
      <c r="P1028" s="1"/>
      <c r="Q1028" s="99"/>
      <c r="R1028" s="99"/>
      <c r="S1028" s="99"/>
      <c r="T1028" s="99"/>
      <c r="U1028" s="99"/>
      <c r="V1028" s="1"/>
      <c r="W1028" s="1"/>
      <c r="X1028" s="2"/>
      <c r="Y1028" s="2"/>
      <c r="Z1028" s="2"/>
    </row>
    <row r="1029" spans="1:26" ht="15.75" customHeight="1">
      <c r="A1029" s="138"/>
      <c r="B1029" s="138"/>
      <c r="C1029" s="123"/>
      <c r="D1029" s="138"/>
      <c r="E1029" s="138"/>
      <c r="F1029" s="138"/>
      <c r="G1029" s="138"/>
      <c r="H1029" s="138"/>
      <c r="I1029" s="138"/>
      <c r="J1029" s="1"/>
      <c r="K1029" s="1"/>
      <c r="L1029" s="1"/>
      <c r="M1029" s="1"/>
      <c r="N1029" s="1"/>
      <c r="O1029" s="1"/>
      <c r="P1029" s="1"/>
      <c r="Q1029" s="99"/>
      <c r="R1029" s="99"/>
      <c r="S1029" s="99"/>
      <c r="T1029" s="99"/>
      <c r="U1029" s="99"/>
      <c r="V1029" s="1"/>
      <c r="W1029" s="1"/>
      <c r="X1029" s="2"/>
      <c r="Y1029" s="2"/>
      <c r="Z1029" s="2"/>
    </row>
    <row r="1030" spans="1:26" ht="15.75" customHeight="1">
      <c r="A1030" s="138"/>
      <c r="B1030" s="138"/>
      <c r="C1030" s="123"/>
      <c r="D1030" s="138"/>
      <c r="E1030" s="138"/>
      <c r="F1030" s="138"/>
      <c r="G1030" s="138"/>
      <c r="H1030" s="138"/>
      <c r="I1030" s="138"/>
      <c r="J1030" s="1"/>
      <c r="K1030" s="1"/>
      <c r="L1030" s="1"/>
      <c r="M1030" s="1"/>
      <c r="N1030" s="1"/>
      <c r="O1030" s="1"/>
      <c r="P1030" s="1"/>
      <c r="Q1030" s="99"/>
      <c r="R1030" s="99"/>
      <c r="S1030" s="99"/>
      <c r="T1030" s="99"/>
      <c r="U1030" s="99"/>
      <c r="V1030" s="1"/>
      <c r="W1030" s="1"/>
      <c r="X1030" s="2"/>
      <c r="Y1030" s="2"/>
      <c r="Z1030" s="2"/>
    </row>
    <row r="1031" spans="1:26" ht="15.75" customHeight="1">
      <c r="A1031" s="138"/>
      <c r="B1031" s="138"/>
      <c r="C1031" s="123"/>
      <c r="D1031" s="138"/>
      <c r="E1031" s="138"/>
      <c r="F1031" s="138"/>
      <c r="G1031" s="138"/>
      <c r="H1031" s="138"/>
      <c r="I1031" s="138"/>
      <c r="J1031" s="1"/>
      <c r="K1031" s="1"/>
      <c r="L1031" s="1"/>
      <c r="M1031" s="1"/>
      <c r="N1031" s="1"/>
      <c r="O1031" s="1"/>
      <c r="P1031" s="1"/>
      <c r="Q1031" s="99"/>
      <c r="R1031" s="99"/>
      <c r="S1031" s="99"/>
      <c r="T1031" s="99"/>
      <c r="U1031" s="99"/>
      <c r="V1031" s="1"/>
      <c r="W1031" s="1"/>
      <c r="X1031" s="2"/>
      <c r="Y1031" s="2"/>
      <c r="Z1031" s="2"/>
    </row>
    <row r="1032" spans="1:26" ht="15.75" customHeight="1">
      <c r="A1032" s="138"/>
      <c r="B1032" s="138"/>
      <c r="C1032" s="123"/>
      <c r="D1032" s="138"/>
      <c r="E1032" s="138"/>
      <c r="F1032" s="138"/>
      <c r="G1032" s="138"/>
      <c r="H1032" s="138"/>
      <c r="I1032" s="138"/>
      <c r="J1032" s="1"/>
      <c r="K1032" s="1"/>
      <c r="L1032" s="1"/>
      <c r="M1032" s="1"/>
      <c r="N1032" s="1"/>
      <c r="O1032" s="1"/>
      <c r="P1032" s="1"/>
      <c r="Q1032" s="99"/>
      <c r="R1032" s="99"/>
      <c r="S1032" s="99"/>
      <c r="T1032" s="99"/>
      <c r="U1032" s="99"/>
      <c r="V1032" s="1"/>
      <c r="W1032" s="1"/>
      <c r="X1032" s="2"/>
      <c r="Y1032" s="2"/>
      <c r="Z1032" s="2"/>
    </row>
    <row r="1033" spans="1:26" ht="15.75" customHeight="1">
      <c r="A1033" s="138"/>
      <c r="B1033" s="138"/>
      <c r="C1033" s="123"/>
      <c r="D1033" s="138"/>
      <c r="E1033" s="138"/>
      <c r="F1033" s="138"/>
      <c r="G1033" s="138"/>
      <c r="H1033" s="138"/>
      <c r="I1033" s="138"/>
      <c r="J1033" s="1"/>
      <c r="K1033" s="1"/>
      <c r="L1033" s="1"/>
      <c r="M1033" s="1"/>
      <c r="N1033" s="1"/>
      <c r="O1033" s="1"/>
      <c r="P1033" s="1"/>
      <c r="Q1033" s="99"/>
      <c r="R1033" s="99"/>
      <c r="S1033" s="99"/>
      <c r="T1033" s="99"/>
      <c r="U1033" s="99"/>
      <c r="V1033" s="1"/>
      <c r="W1033" s="1"/>
      <c r="X1033" s="2"/>
      <c r="Y1033" s="2"/>
      <c r="Z1033" s="2"/>
    </row>
    <row r="1034" spans="1:26" ht="15.75" customHeight="1">
      <c r="A1034" s="138"/>
      <c r="B1034" s="138"/>
      <c r="C1034" s="123"/>
      <c r="D1034" s="138"/>
      <c r="E1034" s="138"/>
      <c r="F1034" s="138"/>
      <c r="G1034" s="138"/>
      <c r="H1034" s="138"/>
      <c r="I1034" s="138"/>
      <c r="J1034" s="1"/>
      <c r="K1034" s="1"/>
      <c r="L1034" s="1"/>
      <c r="M1034" s="1"/>
      <c r="N1034" s="1"/>
      <c r="O1034" s="1"/>
      <c r="P1034" s="1"/>
      <c r="Q1034" s="99"/>
      <c r="R1034" s="99"/>
      <c r="S1034" s="99"/>
      <c r="T1034" s="99"/>
      <c r="U1034" s="99"/>
      <c r="V1034" s="1"/>
      <c r="W1034" s="1"/>
      <c r="X1034" s="2"/>
      <c r="Y1034" s="2"/>
      <c r="Z1034" s="2"/>
    </row>
    <row r="1035" spans="1:26" ht="15.75" customHeight="1">
      <c r="A1035" s="138"/>
      <c r="B1035" s="138"/>
      <c r="C1035" s="123"/>
      <c r="D1035" s="138"/>
      <c r="E1035" s="138"/>
      <c r="F1035" s="138"/>
      <c r="G1035" s="138"/>
      <c r="H1035" s="138"/>
      <c r="I1035" s="138"/>
      <c r="J1035" s="1"/>
      <c r="K1035" s="1"/>
      <c r="L1035" s="1"/>
      <c r="M1035" s="1"/>
      <c r="N1035" s="1"/>
      <c r="O1035" s="1"/>
      <c r="P1035" s="1"/>
      <c r="Q1035" s="99"/>
      <c r="R1035" s="99"/>
      <c r="S1035" s="99"/>
      <c r="T1035" s="99"/>
      <c r="U1035" s="99"/>
      <c r="V1035" s="1"/>
      <c r="W1035" s="1"/>
      <c r="X1035" s="2"/>
      <c r="Y1035" s="2"/>
      <c r="Z1035" s="2"/>
    </row>
    <row r="1036" spans="1:26" ht="15.75" customHeight="1">
      <c r="A1036" s="138"/>
      <c r="B1036" s="138"/>
      <c r="C1036" s="123"/>
      <c r="D1036" s="138"/>
      <c r="E1036" s="138"/>
      <c r="F1036" s="138"/>
      <c r="G1036" s="138"/>
      <c r="H1036" s="138"/>
      <c r="I1036" s="138"/>
      <c r="J1036" s="1"/>
      <c r="K1036" s="1"/>
      <c r="L1036" s="1"/>
      <c r="M1036" s="1"/>
      <c r="N1036" s="1"/>
      <c r="O1036" s="1"/>
      <c r="P1036" s="1"/>
      <c r="Q1036" s="99"/>
      <c r="R1036" s="99"/>
      <c r="S1036" s="99"/>
      <c r="T1036" s="99"/>
      <c r="U1036" s="99"/>
      <c r="V1036" s="1"/>
      <c r="W1036" s="1"/>
      <c r="X1036" s="2"/>
      <c r="Y1036" s="2"/>
      <c r="Z1036" s="2"/>
    </row>
    <row r="1037" spans="1:26" ht="15.75" customHeight="1">
      <c r="A1037" s="138"/>
      <c r="B1037" s="138"/>
      <c r="C1037" s="123"/>
      <c r="D1037" s="138"/>
      <c r="E1037" s="138"/>
      <c r="F1037" s="138"/>
      <c r="G1037" s="138"/>
      <c r="H1037" s="138"/>
      <c r="I1037" s="138"/>
      <c r="J1037" s="1"/>
      <c r="K1037" s="1"/>
      <c r="L1037" s="1"/>
      <c r="M1037" s="1"/>
      <c r="N1037" s="1"/>
      <c r="O1037" s="1"/>
      <c r="P1037" s="1"/>
      <c r="Q1037" s="99"/>
      <c r="R1037" s="99"/>
      <c r="S1037" s="99"/>
      <c r="T1037" s="99"/>
      <c r="U1037" s="99"/>
      <c r="V1037" s="1"/>
      <c r="W1037" s="1"/>
      <c r="X1037" s="2"/>
      <c r="Y1037" s="2"/>
      <c r="Z1037" s="2"/>
    </row>
    <row r="1038" spans="1:26" ht="15.75" customHeight="1">
      <c r="A1038" s="138"/>
      <c r="B1038" s="138"/>
      <c r="C1038" s="123"/>
      <c r="D1038" s="138"/>
      <c r="E1038" s="138"/>
      <c r="F1038" s="138"/>
      <c r="G1038" s="138"/>
      <c r="H1038" s="138"/>
      <c r="I1038" s="138"/>
      <c r="J1038" s="1"/>
      <c r="K1038" s="1"/>
      <c r="L1038" s="1"/>
      <c r="M1038" s="1"/>
      <c r="N1038" s="1"/>
      <c r="O1038" s="1"/>
      <c r="P1038" s="1"/>
      <c r="Q1038" s="99"/>
      <c r="R1038" s="99"/>
      <c r="S1038" s="99"/>
      <c r="T1038" s="99"/>
      <c r="U1038" s="99"/>
      <c r="V1038" s="1"/>
      <c r="W1038" s="1"/>
      <c r="X1038" s="2"/>
      <c r="Y1038" s="2"/>
      <c r="Z1038" s="2"/>
    </row>
    <row r="1039" spans="1:26" ht="15.75" customHeight="1">
      <c r="A1039" s="138"/>
      <c r="B1039" s="138"/>
      <c r="C1039" s="123"/>
      <c r="D1039" s="138"/>
      <c r="E1039" s="138"/>
      <c r="F1039" s="138"/>
      <c r="G1039" s="138"/>
      <c r="H1039" s="138"/>
      <c r="I1039" s="138"/>
      <c r="J1039" s="1"/>
      <c r="K1039" s="1"/>
      <c r="L1039" s="1"/>
      <c r="M1039" s="1"/>
      <c r="N1039" s="1"/>
      <c r="O1039" s="1"/>
      <c r="P1039" s="1"/>
      <c r="Q1039" s="99"/>
      <c r="R1039" s="99"/>
      <c r="S1039" s="99"/>
      <c r="T1039" s="99"/>
      <c r="U1039" s="99"/>
      <c r="V1039" s="1"/>
      <c r="W1039" s="1"/>
      <c r="X1039" s="2"/>
      <c r="Y1039" s="2"/>
      <c r="Z1039" s="2"/>
    </row>
    <row r="1040" spans="1:26" ht="15.75" customHeight="1">
      <c r="A1040" s="138"/>
      <c r="B1040" s="138"/>
      <c r="C1040" s="123"/>
      <c r="D1040" s="138"/>
      <c r="E1040" s="138"/>
      <c r="F1040" s="138"/>
      <c r="G1040" s="138"/>
      <c r="H1040" s="138"/>
      <c r="I1040" s="138"/>
      <c r="J1040" s="1"/>
      <c r="K1040" s="1"/>
      <c r="L1040" s="1"/>
      <c r="M1040" s="1"/>
      <c r="N1040" s="1"/>
      <c r="O1040" s="1"/>
      <c r="P1040" s="1"/>
      <c r="Q1040" s="99"/>
      <c r="R1040" s="99"/>
      <c r="S1040" s="99"/>
      <c r="T1040" s="99"/>
      <c r="U1040" s="99"/>
      <c r="V1040" s="1"/>
      <c r="W1040" s="1"/>
      <c r="X1040" s="2"/>
      <c r="Y1040" s="2"/>
      <c r="Z1040" s="2"/>
    </row>
    <row r="1041" spans="1:26" ht="15.75" customHeight="1">
      <c r="A1041" s="138"/>
      <c r="B1041" s="138"/>
      <c r="C1041" s="123"/>
      <c r="D1041" s="138"/>
      <c r="E1041" s="138"/>
      <c r="F1041" s="138"/>
      <c r="G1041" s="138"/>
      <c r="H1041" s="138"/>
      <c r="I1041" s="138"/>
      <c r="J1041" s="1"/>
      <c r="K1041" s="1"/>
      <c r="L1041" s="1"/>
      <c r="M1041" s="1"/>
      <c r="N1041" s="1"/>
      <c r="O1041" s="1"/>
      <c r="P1041" s="1"/>
      <c r="Q1041" s="99"/>
      <c r="R1041" s="99"/>
      <c r="S1041" s="99"/>
      <c r="T1041" s="99"/>
      <c r="U1041" s="99"/>
      <c r="V1041" s="1"/>
      <c r="W1041" s="1"/>
      <c r="X1041" s="2"/>
      <c r="Y1041" s="2"/>
      <c r="Z1041" s="2"/>
    </row>
    <row r="1042" spans="1:26" ht="15.75" customHeight="1">
      <c r="A1042" s="138"/>
      <c r="B1042" s="138"/>
      <c r="C1042" s="123"/>
      <c r="D1042" s="138"/>
      <c r="E1042" s="138"/>
      <c r="F1042" s="138"/>
      <c r="G1042" s="138"/>
      <c r="H1042" s="138"/>
      <c r="I1042" s="138"/>
      <c r="J1042" s="1"/>
      <c r="K1042" s="1"/>
      <c r="L1042" s="1"/>
      <c r="M1042" s="1"/>
      <c r="N1042" s="1"/>
      <c r="O1042" s="1"/>
      <c r="P1042" s="1"/>
      <c r="Q1042" s="99"/>
      <c r="R1042" s="99"/>
      <c r="S1042" s="99"/>
      <c r="T1042" s="99"/>
      <c r="U1042" s="99"/>
      <c r="V1042" s="1"/>
      <c r="W1042" s="1"/>
      <c r="X1042" s="2"/>
      <c r="Y1042" s="2"/>
      <c r="Z1042" s="2"/>
    </row>
    <row r="1043" spans="1:26" ht="15.75" customHeight="1">
      <c r="A1043" s="138"/>
      <c r="B1043" s="138"/>
      <c r="C1043" s="123"/>
      <c r="D1043" s="138"/>
      <c r="E1043" s="138"/>
      <c r="F1043" s="138"/>
      <c r="G1043" s="138"/>
      <c r="H1043" s="138"/>
      <c r="I1043" s="138"/>
      <c r="J1043" s="1"/>
      <c r="K1043" s="1"/>
      <c r="L1043" s="1"/>
      <c r="M1043" s="1"/>
      <c r="N1043" s="1"/>
      <c r="O1043" s="1"/>
      <c r="P1043" s="1"/>
      <c r="Q1043" s="99"/>
      <c r="R1043" s="99"/>
      <c r="S1043" s="99"/>
      <c r="T1043" s="99"/>
      <c r="U1043" s="99"/>
      <c r="V1043" s="1"/>
      <c r="W1043" s="1"/>
      <c r="X1043" s="2"/>
      <c r="Y1043" s="2"/>
      <c r="Z1043" s="2"/>
    </row>
    <row r="1044" spans="1:26" ht="15.75" customHeight="1">
      <c r="A1044" s="138"/>
      <c r="B1044" s="138"/>
      <c r="C1044" s="123"/>
      <c r="D1044" s="138"/>
      <c r="E1044" s="138"/>
      <c r="F1044" s="138"/>
      <c r="G1044" s="138"/>
      <c r="H1044" s="138"/>
      <c r="I1044" s="138"/>
      <c r="J1044" s="1"/>
      <c r="K1044" s="1"/>
      <c r="L1044" s="1"/>
      <c r="M1044" s="1"/>
      <c r="N1044" s="1"/>
      <c r="O1044" s="1"/>
      <c r="P1044" s="1"/>
      <c r="Q1044" s="99"/>
      <c r="R1044" s="99"/>
      <c r="S1044" s="99"/>
      <c r="T1044" s="99"/>
      <c r="U1044" s="99"/>
      <c r="V1044" s="1"/>
      <c r="W1044" s="1"/>
      <c r="X1044" s="2"/>
      <c r="Y1044" s="2"/>
      <c r="Z1044" s="2"/>
    </row>
    <row r="1045" spans="1:26" ht="15.75" customHeight="1">
      <c r="A1045" s="138"/>
      <c r="B1045" s="138"/>
      <c r="C1045" s="123"/>
      <c r="D1045" s="138"/>
      <c r="E1045" s="138"/>
      <c r="F1045" s="138"/>
      <c r="G1045" s="138"/>
      <c r="H1045" s="138"/>
      <c r="I1045" s="138"/>
      <c r="J1045" s="1"/>
      <c r="K1045" s="1"/>
      <c r="L1045" s="1"/>
      <c r="M1045" s="1"/>
      <c r="N1045" s="1"/>
      <c r="O1045" s="1"/>
      <c r="P1045" s="1"/>
      <c r="Q1045" s="99"/>
      <c r="R1045" s="99"/>
      <c r="S1045" s="99"/>
      <c r="T1045" s="99"/>
      <c r="U1045" s="99"/>
      <c r="V1045" s="1"/>
      <c r="W1045" s="1"/>
      <c r="X1045" s="2"/>
      <c r="Y1045" s="2"/>
      <c r="Z1045" s="2"/>
    </row>
    <row r="1046" spans="1:26" ht="15.75" customHeight="1">
      <c r="A1046" s="138"/>
      <c r="B1046" s="138"/>
      <c r="C1046" s="123"/>
      <c r="D1046" s="138"/>
      <c r="E1046" s="138"/>
      <c r="F1046" s="138"/>
      <c r="G1046" s="138"/>
      <c r="H1046" s="138"/>
      <c r="I1046" s="138"/>
      <c r="J1046" s="1"/>
      <c r="K1046" s="1"/>
      <c r="L1046" s="1"/>
      <c r="M1046" s="1"/>
      <c r="N1046" s="1"/>
      <c r="O1046" s="1"/>
      <c r="P1046" s="1"/>
      <c r="Q1046" s="99"/>
      <c r="R1046" s="99"/>
      <c r="S1046" s="99"/>
      <c r="T1046" s="99"/>
      <c r="U1046" s="99"/>
      <c r="V1046" s="1"/>
      <c r="W1046" s="1"/>
      <c r="X1046" s="2"/>
      <c r="Y1046" s="2"/>
      <c r="Z1046" s="2"/>
    </row>
    <row r="1047" spans="1:26" ht="15.75" customHeight="1">
      <c r="A1047" s="138"/>
      <c r="B1047" s="138"/>
      <c r="C1047" s="123"/>
      <c r="D1047" s="138"/>
      <c r="E1047" s="138"/>
      <c r="F1047" s="138"/>
      <c r="G1047" s="138"/>
      <c r="H1047" s="138"/>
      <c r="I1047" s="138"/>
      <c r="J1047" s="1"/>
      <c r="K1047" s="1"/>
      <c r="L1047" s="1"/>
      <c r="M1047" s="1"/>
      <c r="N1047" s="1"/>
      <c r="O1047" s="1"/>
      <c r="P1047" s="1"/>
      <c r="Q1047" s="99"/>
      <c r="R1047" s="99"/>
      <c r="S1047" s="99"/>
      <c r="T1047" s="99"/>
      <c r="U1047" s="99"/>
      <c r="V1047" s="1"/>
      <c r="W1047" s="1"/>
      <c r="X1047" s="2"/>
      <c r="Y1047" s="2"/>
      <c r="Z1047" s="2"/>
    </row>
    <row r="1048" spans="1:26" ht="15.75" customHeight="1">
      <c r="A1048" s="138"/>
      <c r="B1048" s="138"/>
      <c r="C1048" s="123"/>
      <c r="D1048" s="138"/>
      <c r="E1048" s="138"/>
      <c r="F1048" s="138"/>
      <c r="G1048" s="138"/>
      <c r="H1048" s="138"/>
      <c r="I1048" s="138"/>
      <c r="J1048" s="1"/>
      <c r="K1048" s="1"/>
      <c r="L1048" s="1"/>
      <c r="M1048" s="1"/>
      <c r="N1048" s="1"/>
      <c r="O1048" s="1"/>
      <c r="P1048" s="1"/>
      <c r="Q1048" s="99"/>
      <c r="R1048" s="99"/>
      <c r="S1048" s="99"/>
      <c r="T1048" s="99"/>
      <c r="U1048" s="99"/>
      <c r="V1048" s="1"/>
      <c r="W1048" s="1"/>
      <c r="X1048" s="2"/>
      <c r="Y1048" s="2"/>
      <c r="Z1048" s="2"/>
    </row>
    <row r="1049" spans="1:26" ht="15.75" customHeight="1">
      <c r="A1049" s="138"/>
      <c r="B1049" s="138"/>
      <c r="C1049" s="123"/>
      <c r="D1049" s="138"/>
      <c r="E1049" s="138"/>
      <c r="F1049" s="138"/>
      <c r="G1049" s="138"/>
      <c r="H1049" s="138"/>
      <c r="I1049" s="138"/>
      <c r="J1049" s="1"/>
      <c r="K1049" s="1"/>
      <c r="L1049" s="1"/>
      <c r="M1049" s="1"/>
      <c r="N1049" s="1"/>
      <c r="O1049" s="1"/>
      <c r="P1049" s="1"/>
      <c r="Q1049" s="99"/>
      <c r="R1049" s="99"/>
      <c r="S1049" s="99"/>
      <c r="T1049" s="99"/>
      <c r="U1049" s="99"/>
      <c r="V1049" s="1"/>
      <c r="W1049" s="1"/>
      <c r="X1049" s="2"/>
      <c r="Y1049" s="2"/>
      <c r="Z1049" s="2"/>
    </row>
    <row r="1050" spans="1:26" ht="15.75" customHeight="1">
      <c r="A1050" s="138"/>
      <c r="B1050" s="138"/>
      <c r="C1050" s="123"/>
      <c r="D1050" s="138"/>
      <c r="E1050" s="138"/>
      <c r="F1050" s="138"/>
      <c r="G1050" s="138"/>
      <c r="H1050" s="138"/>
      <c r="I1050" s="138"/>
      <c r="J1050" s="1"/>
      <c r="K1050" s="1"/>
      <c r="L1050" s="1"/>
      <c r="M1050" s="1"/>
      <c r="N1050" s="1"/>
      <c r="O1050" s="1"/>
      <c r="P1050" s="1"/>
      <c r="Q1050" s="99"/>
      <c r="R1050" s="99"/>
      <c r="S1050" s="99"/>
      <c r="T1050" s="99"/>
      <c r="U1050" s="99"/>
      <c r="V1050" s="1"/>
      <c r="W1050" s="1"/>
      <c r="X1050" s="2"/>
      <c r="Y1050" s="2"/>
      <c r="Z1050" s="2"/>
    </row>
    <row r="1051" spans="1:26" ht="15.75" customHeight="1">
      <c r="A1051" s="138"/>
      <c r="B1051" s="138"/>
      <c r="C1051" s="123"/>
      <c r="D1051" s="138"/>
      <c r="E1051" s="138"/>
      <c r="F1051" s="138"/>
      <c r="G1051" s="138"/>
      <c r="H1051" s="138"/>
      <c r="I1051" s="138"/>
      <c r="J1051" s="1"/>
      <c r="K1051" s="1"/>
      <c r="L1051" s="1"/>
      <c r="M1051" s="1"/>
      <c r="N1051" s="1"/>
      <c r="O1051" s="1"/>
      <c r="P1051" s="1"/>
      <c r="Q1051" s="99"/>
      <c r="R1051" s="99"/>
      <c r="S1051" s="99"/>
      <c r="T1051" s="99"/>
      <c r="U1051" s="99"/>
      <c r="V1051" s="1"/>
      <c r="W1051" s="1"/>
      <c r="X1051" s="2"/>
      <c r="Y1051" s="2"/>
      <c r="Z1051" s="2"/>
    </row>
    <row r="1052" spans="1:26" ht="15.75" customHeight="1">
      <c r="A1052" s="138"/>
      <c r="B1052" s="138"/>
      <c r="C1052" s="123"/>
      <c r="D1052" s="138"/>
      <c r="E1052" s="138"/>
      <c r="F1052" s="138"/>
      <c r="G1052" s="138"/>
      <c r="H1052" s="138"/>
      <c r="I1052" s="138"/>
      <c r="J1052" s="1"/>
      <c r="K1052" s="1"/>
      <c r="L1052" s="1"/>
      <c r="M1052" s="1"/>
      <c r="N1052" s="1"/>
      <c r="O1052" s="1"/>
      <c r="P1052" s="1"/>
      <c r="Q1052" s="99"/>
      <c r="R1052" s="99"/>
      <c r="S1052" s="99"/>
      <c r="T1052" s="99"/>
      <c r="U1052" s="99"/>
      <c r="V1052" s="1"/>
      <c r="W1052" s="1"/>
      <c r="X1052" s="2"/>
      <c r="Y1052" s="2"/>
      <c r="Z1052" s="2"/>
    </row>
    <row r="1053" spans="1:26" ht="15.75" customHeight="1">
      <c r="A1053" s="138"/>
      <c r="B1053" s="138"/>
      <c r="C1053" s="123"/>
      <c r="D1053" s="138"/>
      <c r="E1053" s="138"/>
      <c r="F1053" s="138"/>
      <c r="G1053" s="138"/>
      <c r="H1053" s="138"/>
      <c r="I1053" s="138"/>
      <c r="J1053" s="1"/>
      <c r="K1053" s="1"/>
      <c r="L1053" s="1"/>
      <c r="M1053" s="1"/>
      <c r="N1053" s="1"/>
      <c r="O1053" s="1"/>
      <c r="P1053" s="1"/>
      <c r="Q1053" s="99"/>
      <c r="R1053" s="99"/>
      <c r="S1053" s="99"/>
      <c r="T1053" s="99"/>
      <c r="U1053" s="99"/>
      <c r="V1053" s="1"/>
      <c r="W1053" s="1"/>
      <c r="X1053" s="2"/>
      <c r="Y1053" s="2"/>
      <c r="Z1053" s="2"/>
    </row>
    <row r="1054" spans="1:26" ht="15.75" customHeight="1">
      <c r="A1054" s="138"/>
      <c r="B1054" s="138"/>
      <c r="C1054" s="123"/>
      <c r="D1054" s="138"/>
      <c r="E1054" s="138"/>
      <c r="F1054" s="138"/>
      <c r="G1054" s="138"/>
      <c r="H1054" s="138"/>
      <c r="I1054" s="138"/>
      <c r="J1054" s="1"/>
      <c r="K1054" s="1"/>
      <c r="L1054" s="1"/>
      <c r="M1054" s="1"/>
      <c r="N1054" s="1"/>
      <c r="O1054" s="1"/>
      <c r="P1054" s="1"/>
      <c r="Q1054" s="99"/>
      <c r="R1054" s="99"/>
      <c r="S1054" s="99"/>
      <c r="T1054" s="99"/>
      <c r="U1054" s="99"/>
      <c r="V1054" s="1"/>
      <c r="W1054" s="1"/>
      <c r="X1054" s="2"/>
      <c r="Y1054" s="2"/>
      <c r="Z1054" s="2"/>
    </row>
    <row r="1055" spans="1:26" ht="15.75" customHeight="1">
      <c r="A1055" s="138"/>
      <c r="B1055" s="138"/>
      <c r="C1055" s="123"/>
      <c r="D1055" s="138"/>
      <c r="E1055" s="138"/>
      <c r="F1055" s="138"/>
      <c r="G1055" s="138"/>
      <c r="H1055" s="138"/>
      <c r="I1055" s="138"/>
      <c r="J1055" s="1"/>
      <c r="K1055" s="1"/>
      <c r="L1055" s="1"/>
      <c r="M1055" s="1"/>
      <c r="N1055" s="1"/>
      <c r="O1055" s="1"/>
      <c r="P1055" s="1"/>
      <c r="Q1055" s="99"/>
      <c r="R1055" s="99"/>
      <c r="S1055" s="99"/>
      <c r="T1055" s="99"/>
      <c r="U1055" s="99"/>
      <c r="V1055" s="1"/>
      <c r="W1055" s="1"/>
      <c r="X1055" s="2"/>
      <c r="Y1055" s="2"/>
      <c r="Z1055" s="2"/>
    </row>
    <row r="1056" spans="1:26" ht="15.75" customHeight="1">
      <c r="A1056" s="138"/>
      <c r="B1056" s="138"/>
      <c r="C1056" s="123"/>
      <c r="D1056" s="138"/>
      <c r="E1056" s="138"/>
      <c r="F1056" s="138"/>
      <c r="G1056" s="138"/>
      <c r="H1056" s="138"/>
      <c r="I1056" s="138"/>
      <c r="J1056" s="1"/>
      <c r="K1056" s="1"/>
      <c r="L1056" s="1"/>
      <c r="M1056" s="1"/>
      <c r="N1056" s="1"/>
      <c r="O1056" s="1"/>
      <c r="P1056" s="1"/>
      <c r="Q1056" s="99"/>
      <c r="R1056" s="99"/>
      <c r="S1056" s="99"/>
      <c r="T1056" s="99"/>
      <c r="U1056" s="99"/>
      <c r="V1056" s="1"/>
      <c r="W1056" s="1"/>
      <c r="X1056" s="2"/>
      <c r="Y1056" s="2"/>
      <c r="Z1056" s="2"/>
    </row>
    <row r="1057" spans="1:26" ht="15.75" customHeight="1">
      <c r="A1057" s="138"/>
      <c r="B1057" s="138"/>
      <c r="C1057" s="123"/>
      <c r="D1057" s="138"/>
      <c r="E1057" s="138"/>
      <c r="F1057" s="138"/>
      <c r="G1057" s="138"/>
      <c r="H1057" s="138"/>
      <c r="I1057" s="138"/>
      <c r="J1057" s="1"/>
      <c r="K1057" s="1"/>
      <c r="L1057" s="1"/>
      <c r="M1057" s="1"/>
      <c r="N1057" s="1"/>
      <c r="O1057" s="1"/>
      <c r="P1057" s="1"/>
      <c r="Q1057" s="99"/>
      <c r="R1057" s="99"/>
      <c r="S1057" s="99"/>
      <c r="T1057" s="99"/>
      <c r="U1057" s="99"/>
      <c r="V1057" s="1"/>
      <c r="W1057" s="1"/>
      <c r="X1057" s="2"/>
      <c r="Y1057" s="2"/>
      <c r="Z1057" s="2"/>
    </row>
    <row r="1058" spans="1:26" ht="15.75" customHeight="1">
      <c r="A1058" s="138"/>
      <c r="B1058" s="138"/>
      <c r="C1058" s="123"/>
      <c r="D1058" s="138"/>
      <c r="E1058" s="138"/>
      <c r="F1058" s="138"/>
      <c r="G1058" s="138"/>
      <c r="H1058" s="138"/>
      <c r="I1058" s="138"/>
      <c r="J1058" s="1"/>
      <c r="K1058" s="1"/>
      <c r="L1058" s="1"/>
      <c r="M1058" s="1"/>
      <c r="N1058" s="1"/>
      <c r="O1058" s="1"/>
      <c r="P1058" s="1"/>
      <c r="Q1058" s="99"/>
      <c r="R1058" s="99"/>
      <c r="S1058" s="99"/>
      <c r="T1058" s="99"/>
      <c r="U1058" s="99"/>
      <c r="V1058" s="1"/>
      <c r="W1058" s="1"/>
      <c r="X1058" s="2"/>
      <c r="Y1058" s="2"/>
      <c r="Z1058" s="2"/>
    </row>
    <row r="1059" spans="1:26" ht="15.75" customHeight="1">
      <c r="A1059" s="138"/>
      <c r="B1059" s="138"/>
      <c r="C1059" s="123"/>
      <c r="D1059" s="138"/>
      <c r="E1059" s="138"/>
      <c r="F1059" s="138"/>
      <c r="G1059" s="138"/>
      <c r="H1059" s="138"/>
      <c r="I1059" s="138"/>
      <c r="J1059" s="1"/>
      <c r="K1059" s="1"/>
      <c r="L1059" s="1"/>
      <c r="M1059" s="1"/>
      <c r="N1059" s="1"/>
      <c r="O1059" s="1"/>
      <c r="P1059" s="1"/>
      <c r="Q1059" s="99"/>
      <c r="R1059" s="99"/>
      <c r="S1059" s="99"/>
      <c r="T1059" s="99"/>
      <c r="U1059" s="99"/>
      <c r="V1059" s="1"/>
      <c r="W1059" s="1"/>
      <c r="X1059" s="2"/>
      <c r="Y1059" s="2"/>
      <c r="Z1059" s="2"/>
    </row>
    <row r="1060" spans="1:26" ht="15.75" customHeight="1">
      <c r="A1060" s="138"/>
      <c r="B1060" s="138"/>
      <c r="C1060" s="123"/>
      <c r="D1060" s="138"/>
      <c r="E1060" s="138"/>
      <c r="F1060" s="138"/>
      <c r="G1060" s="138"/>
      <c r="H1060" s="138"/>
      <c r="I1060" s="138"/>
      <c r="J1060" s="1"/>
      <c r="K1060" s="1"/>
      <c r="L1060" s="1"/>
      <c r="M1060" s="1"/>
      <c r="N1060" s="1"/>
      <c r="O1060" s="1"/>
      <c r="P1060" s="1"/>
      <c r="Q1060" s="99"/>
      <c r="R1060" s="99"/>
      <c r="S1060" s="99"/>
      <c r="T1060" s="99"/>
      <c r="U1060" s="99"/>
      <c r="V1060" s="1"/>
      <c r="W1060" s="1"/>
      <c r="X1060" s="2"/>
      <c r="Y1060" s="2"/>
      <c r="Z1060" s="2"/>
    </row>
    <row r="1061" spans="1:26" ht="15.75" customHeight="1">
      <c r="A1061" s="138"/>
      <c r="B1061" s="138"/>
      <c r="C1061" s="123"/>
      <c r="D1061" s="138"/>
      <c r="E1061" s="138"/>
      <c r="F1061" s="138"/>
      <c r="G1061" s="138"/>
      <c r="H1061" s="138"/>
      <c r="I1061" s="138"/>
      <c r="J1061" s="1"/>
      <c r="K1061" s="1"/>
      <c r="L1061" s="1"/>
      <c r="M1061" s="1"/>
      <c r="N1061" s="1"/>
      <c r="O1061" s="1"/>
      <c r="P1061" s="1"/>
      <c r="Q1061" s="99"/>
      <c r="R1061" s="99"/>
      <c r="S1061" s="99"/>
      <c r="T1061" s="99"/>
      <c r="U1061" s="99"/>
      <c r="V1061" s="1"/>
      <c r="W1061" s="1"/>
      <c r="X1061" s="2"/>
      <c r="Y1061" s="2"/>
      <c r="Z1061" s="2"/>
    </row>
    <row r="1062" spans="1:26" ht="15.75" customHeight="1">
      <c r="A1062" s="138"/>
      <c r="B1062" s="138"/>
      <c r="C1062" s="123"/>
      <c r="D1062" s="138"/>
      <c r="E1062" s="138"/>
      <c r="F1062" s="138"/>
      <c r="G1062" s="138"/>
      <c r="H1062" s="138"/>
      <c r="I1062" s="138"/>
      <c r="J1062" s="1"/>
      <c r="K1062" s="1"/>
      <c r="L1062" s="1"/>
      <c r="M1062" s="1"/>
      <c r="N1062" s="1"/>
      <c r="O1062" s="1"/>
      <c r="P1062" s="1"/>
      <c r="Q1062" s="99"/>
      <c r="R1062" s="99"/>
      <c r="S1062" s="99"/>
      <c r="T1062" s="99"/>
      <c r="U1062" s="99"/>
      <c r="V1062" s="1"/>
      <c r="W1062" s="1"/>
      <c r="X1062" s="2"/>
      <c r="Y1062" s="2"/>
      <c r="Z1062" s="2"/>
    </row>
    <row r="1063" spans="1:26" ht="15.75" customHeight="1">
      <c r="A1063" s="138"/>
      <c r="B1063" s="138"/>
      <c r="C1063" s="123"/>
      <c r="D1063" s="138"/>
      <c r="E1063" s="138"/>
      <c r="F1063" s="138"/>
      <c r="G1063" s="138"/>
      <c r="H1063" s="138"/>
      <c r="I1063" s="138"/>
      <c r="J1063" s="1"/>
      <c r="K1063" s="1"/>
      <c r="L1063" s="1"/>
      <c r="M1063" s="1"/>
      <c r="N1063" s="1"/>
      <c r="O1063" s="1"/>
      <c r="P1063" s="1"/>
      <c r="Q1063" s="99"/>
      <c r="R1063" s="99"/>
      <c r="S1063" s="99"/>
      <c r="T1063" s="99"/>
      <c r="U1063" s="99"/>
      <c r="V1063" s="1"/>
      <c r="W1063" s="1"/>
      <c r="X1063" s="2"/>
      <c r="Y1063" s="2"/>
      <c r="Z1063" s="2"/>
    </row>
    <row r="1064" spans="1:26" ht="15.75" customHeight="1">
      <c r="A1064" s="138"/>
      <c r="B1064" s="138"/>
      <c r="C1064" s="123"/>
      <c r="D1064" s="138"/>
      <c r="E1064" s="138"/>
      <c r="F1064" s="138"/>
      <c r="G1064" s="138"/>
      <c r="H1064" s="138"/>
      <c r="I1064" s="138"/>
      <c r="J1064" s="1"/>
      <c r="K1064" s="1"/>
      <c r="L1064" s="1"/>
      <c r="M1064" s="1"/>
      <c r="N1064" s="1"/>
      <c r="O1064" s="1"/>
      <c r="P1064" s="1"/>
      <c r="Q1064" s="99"/>
      <c r="R1064" s="99"/>
      <c r="S1064" s="99"/>
      <c r="T1064" s="99"/>
      <c r="U1064" s="99"/>
      <c r="V1064" s="1"/>
      <c r="W1064" s="1"/>
      <c r="X1064" s="2"/>
      <c r="Y1064" s="2"/>
      <c r="Z1064" s="2"/>
    </row>
    <row r="1065" spans="1:26" ht="15.75" customHeight="1">
      <c r="A1065" s="138"/>
      <c r="B1065" s="138"/>
      <c r="C1065" s="123"/>
      <c r="D1065" s="138"/>
      <c r="E1065" s="138"/>
      <c r="F1065" s="138"/>
      <c r="G1065" s="138"/>
      <c r="H1065" s="138"/>
      <c r="I1065" s="138"/>
      <c r="J1065" s="1"/>
      <c r="K1065" s="1"/>
      <c r="L1065" s="1"/>
      <c r="M1065" s="1"/>
      <c r="N1065" s="1"/>
      <c r="O1065" s="1"/>
      <c r="P1065" s="1"/>
      <c r="Q1065" s="99"/>
      <c r="R1065" s="99"/>
      <c r="S1065" s="99"/>
      <c r="T1065" s="99"/>
      <c r="U1065" s="99"/>
      <c r="V1065" s="1"/>
      <c r="W1065" s="1"/>
      <c r="X1065" s="2"/>
      <c r="Y1065" s="2"/>
      <c r="Z1065" s="2"/>
    </row>
    <row r="1066" spans="1:26" ht="15.75" customHeight="1">
      <c r="A1066" s="138"/>
      <c r="B1066" s="138"/>
      <c r="C1066" s="123"/>
      <c r="D1066" s="138"/>
      <c r="E1066" s="138"/>
      <c r="F1066" s="138"/>
      <c r="G1066" s="138"/>
      <c r="H1066" s="138"/>
      <c r="I1066" s="138"/>
      <c r="J1066" s="1"/>
      <c r="K1066" s="1"/>
      <c r="L1066" s="1"/>
      <c r="M1066" s="1"/>
      <c r="N1066" s="1"/>
      <c r="O1066" s="1"/>
      <c r="P1066" s="1"/>
      <c r="Q1066" s="99"/>
      <c r="R1066" s="99"/>
      <c r="S1066" s="99"/>
      <c r="T1066" s="99"/>
      <c r="U1066" s="99"/>
      <c r="V1066" s="1"/>
      <c r="W1066" s="1"/>
      <c r="X1066" s="2"/>
      <c r="Y1066" s="2"/>
      <c r="Z1066" s="2"/>
    </row>
    <row r="1067" spans="1:26" ht="15.75" customHeight="1">
      <c r="A1067" s="138"/>
      <c r="B1067" s="138"/>
      <c r="C1067" s="123"/>
      <c r="D1067" s="138"/>
      <c r="E1067" s="138"/>
      <c r="F1067" s="138"/>
      <c r="G1067" s="138"/>
      <c r="H1067" s="138"/>
      <c r="I1067" s="138"/>
      <c r="J1067" s="1"/>
      <c r="K1067" s="1"/>
      <c r="L1067" s="1"/>
      <c r="M1067" s="1"/>
      <c r="N1067" s="1"/>
      <c r="O1067" s="1"/>
      <c r="P1067" s="1"/>
      <c r="Q1067" s="99"/>
      <c r="R1067" s="99"/>
      <c r="S1067" s="99"/>
      <c r="T1067" s="99"/>
      <c r="U1067" s="99"/>
      <c r="V1067" s="1"/>
      <c r="W1067" s="1"/>
      <c r="X1067" s="2"/>
      <c r="Y1067" s="2"/>
      <c r="Z1067" s="2"/>
    </row>
    <row r="1068" spans="1:26" ht="15.75" customHeight="1">
      <c r="A1068" s="138"/>
      <c r="B1068" s="138"/>
      <c r="C1068" s="123"/>
      <c r="D1068" s="138"/>
      <c r="E1068" s="138"/>
      <c r="F1068" s="138"/>
      <c r="G1068" s="138"/>
      <c r="H1068" s="138"/>
      <c r="I1068" s="138"/>
      <c r="J1068" s="1"/>
      <c r="K1068" s="1"/>
      <c r="L1068" s="1"/>
      <c r="M1068" s="1"/>
      <c r="N1068" s="1"/>
      <c r="O1068" s="1"/>
      <c r="P1068" s="1"/>
      <c r="Q1068" s="99"/>
      <c r="R1068" s="99"/>
      <c r="S1068" s="99"/>
      <c r="T1068" s="99"/>
      <c r="U1068" s="99"/>
      <c r="V1068" s="1"/>
      <c r="W1068" s="1"/>
      <c r="X1068" s="2"/>
      <c r="Y1068" s="2"/>
      <c r="Z1068" s="2"/>
    </row>
    <row r="1069" spans="1:26" ht="15.75" customHeight="1">
      <c r="A1069" s="138"/>
      <c r="B1069" s="138"/>
      <c r="C1069" s="123"/>
      <c r="D1069" s="138"/>
      <c r="E1069" s="138"/>
      <c r="F1069" s="138"/>
      <c r="G1069" s="138"/>
      <c r="H1069" s="138"/>
      <c r="I1069" s="138"/>
      <c r="J1069" s="1"/>
      <c r="K1069" s="1"/>
      <c r="L1069" s="1"/>
      <c r="M1069" s="1"/>
      <c r="N1069" s="1"/>
      <c r="O1069" s="1"/>
      <c r="P1069" s="1"/>
      <c r="Q1069" s="99"/>
      <c r="R1069" s="99"/>
      <c r="S1069" s="99"/>
      <c r="T1069" s="99"/>
      <c r="U1069" s="99"/>
      <c r="V1069" s="1"/>
      <c r="W1069" s="1"/>
      <c r="X1069" s="2"/>
      <c r="Y1069" s="2"/>
      <c r="Z1069" s="2"/>
    </row>
    <row r="1070" spans="1:26" ht="15.75" customHeight="1">
      <c r="A1070" s="138"/>
      <c r="B1070" s="138"/>
      <c r="C1070" s="123"/>
      <c r="D1070" s="138"/>
      <c r="E1070" s="138"/>
      <c r="F1070" s="138"/>
      <c r="G1070" s="138"/>
      <c r="H1070" s="138"/>
      <c r="I1070" s="138"/>
      <c r="J1070" s="1"/>
      <c r="K1070" s="1"/>
      <c r="L1070" s="1"/>
      <c r="M1070" s="1"/>
      <c r="N1070" s="1"/>
      <c r="O1070" s="1"/>
      <c r="P1070" s="1"/>
      <c r="Q1070" s="99"/>
      <c r="R1070" s="99"/>
      <c r="S1070" s="99"/>
      <c r="T1070" s="99"/>
      <c r="U1070" s="99"/>
      <c r="V1070" s="1"/>
      <c r="W1070" s="1"/>
      <c r="X1070" s="2"/>
      <c r="Y1070" s="2"/>
      <c r="Z1070" s="2"/>
    </row>
    <row r="1071" spans="1:26" ht="15.75" customHeight="1">
      <c r="A1071" s="138"/>
      <c r="B1071" s="138"/>
      <c r="C1071" s="123"/>
      <c r="D1071" s="138"/>
      <c r="E1071" s="138"/>
      <c r="F1071" s="138"/>
      <c r="G1071" s="138"/>
      <c r="H1071" s="138"/>
      <c r="I1071" s="138"/>
      <c r="J1071" s="1"/>
      <c r="K1071" s="1"/>
      <c r="L1071" s="1"/>
      <c r="M1071" s="1"/>
      <c r="N1071" s="1"/>
      <c r="O1071" s="1"/>
      <c r="P1071" s="1"/>
      <c r="Q1071" s="99"/>
      <c r="R1071" s="99"/>
      <c r="S1071" s="99"/>
      <c r="T1071" s="99"/>
      <c r="U1071" s="99"/>
      <c r="V1071" s="1"/>
      <c r="W1071" s="1"/>
      <c r="X1071" s="2"/>
      <c r="Y1071" s="2"/>
      <c r="Z1071" s="2"/>
    </row>
    <row r="1072" spans="1:26" ht="15.75" customHeight="1">
      <c r="A1072" s="138"/>
      <c r="B1072" s="138"/>
      <c r="C1072" s="123"/>
      <c r="D1072" s="138"/>
      <c r="E1072" s="138"/>
      <c r="F1072" s="138"/>
      <c r="G1072" s="138"/>
      <c r="H1072" s="138"/>
      <c r="I1072" s="138"/>
      <c r="J1072" s="1"/>
      <c r="K1072" s="1"/>
      <c r="L1072" s="1"/>
      <c r="M1072" s="1"/>
      <c r="N1072" s="1"/>
      <c r="O1072" s="1"/>
      <c r="P1072" s="1"/>
      <c r="Q1072" s="99"/>
      <c r="R1072" s="99"/>
      <c r="S1072" s="99"/>
      <c r="T1072" s="99"/>
      <c r="U1072" s="99"/>
      <c r="V1072" s="1"/>
      <c r="W1072" s="1"/>
      <c r="X1072" s="2"/>
      <c r="Y1072" s="2"/>
      <c r="Z1072" s="2"/>
    </row>
    <row r="1073" spans="1:26" ht="15.75" customHeight="1">
      <c r="A1073" s="138"/>
      <c r="B1073" s="138"/>
      <c r="C1073" s="123"/>
      <c r="D1073" s="138"/>
      <c r="E1073" s="138"/>
      <c r="F1073" s="138"/>
      <c r="G1073" s="138"/>
      <c r="H1073" s="138"/>
      <c r="I1073" s="138"/>
      <c r="J1073" s="1"/>
      <c r="K1073" s="1"/>
      <c r="L1073" s="1"/>
      <c r="M1073" s="1"/>
      <c r="N1073" s="1"/>
      <c r="O1073" s="1"/>
      <c r="P1073" s="1"/>
      <c r="Q1073" s="99"/>
      <c r="R1073" s="99"/>
      <c r="S1073" s="99"/>
      <c r="T1073" s="99"/>
      <c r="U1073" s="99"/>
      <c r="V1073" s="1"/>
      <c r="W1073" s="1"/>
      <c r="X1073" s="2"/>
      <c r="Y1073" s="2"/>
      <c r="Z1073" s="2"/>
    </row>
    <row r="1074" spans="1:26" ht="15.75" customHeight="1">
      <c r="A1074" s="138"/>
      <c r="B1074" s="138"/>
      <c r="C1074" s="123"/>
      <c r="D1074" s="138"/>
      <c r="E1074" s="138"/>
      <c r="F1074" s="138"/>
      <c r="G1074" s="138"/>
      <c r="H1074" s="138"/>
      <c r="I1074" s="138"/>
      <c r="J1074" s="1"/>
      <c r="K1074" s="1"/>
      <c r="L1074" s="1"/>
      <c r="M1074" s="1"/>
      <c r="N1074" s="1"/>
      <c r="O1074" s="1"/>
      <c r="P1074" s="1"/>
      <c r="Q1074" s="99"/>
      <c r="R1074" s="99"/>
      <c r="S1074" s="99"/>
      <c r="T1074" s="99"/>
      <c r="U1074" s="99"/>
      <c r="V1074" s="1"/>
      <c r="W1074" s="1"/>
      <c r="X1074" s="2"/>
      <c r="Y1074" s="2"/>
      <c r="Z1074" s="2"/>
    </row>
    <row r="1075" spans="1:26" ht="15.75" customHeight="1">
      <c r="A1075" s="138"/>
      <c r="B1075" s="138"/>
      <c r="C1075" s="123"/>
      <c r="D1075" s="138"/>
      <c r="E1075" s="138"/>
      <c r="F1075" s="138"/>
      <c r="G1075" s="138"/>
      <c r="H1075" s="138"/>
      <c r="I1075" s="138"/>
      <c r="J1075" s="1"/>
      <c r="K1075" s="1"/>
      <c r="L1075" s="1"/>
      <c r="M1075" s="1"/>
      <c r="N1075" s="1"/>
      <c r="O1075" s="1"/>
      <c r="P1075" s="1"/>
      <c r="Q1075" s="99"/>
      <c r="R1075" s="99"/>
      <c r="S1075" s="99"/>
      <c r="T1075" s="99"/>
      <c r="U1075" s="99"/>
      <c r="V1075" s="1"/>
      <c r="W1075" s="1"/>
      <c r="X1075" s="2"/>
      <c r="Y1075" s="2"/>
      <c r="Z1075" s="2"/>
    </row>
    <row r="1076" spans="1:26" ht="15.75" customHeight="1">
      <c r="A1076" s="138"/>
      <c r="B1076" s="138"/>
      <c r="C1076" s="123"/>
      <c r="D1076" s="138"/>
      <c r="E1076" s="138"/>
      <c r="F1076" s="138"/>
      <c r="G1076" s="138"/>
      <c r="H1076" s="138"/>
      <c r="I1076" s="138"/>
      <c r="J1076" s="1"/>
      <c r="K1076" s="1"/>
      <c r="L1076" s="1"/>
      <c r="M1076" s="1"/>
      <c r="N1076" s="1"/>
      <c r="O1076" s="1"/>
      <c r="P1076" s="1"/>
      <c r="Q1076" s="99"/>
      <c r="R1076" s="99"/>
      <c r="S1076" s="99"/>
      <c r="T1076" s="99"/>
      <c r="U1076" s="99"/>
      <c r="V1076" s="1"/>
      <c r="W1076" s="1"/>
      <c r="X1076" s="2"/>
      <c r="Y1076" s="2"/>
      <c r="Z1076" s="2"/>
    </row>
    <row r="1077" spans="1:26" ht="15.75" customHeight="1">
      <c r="A1077" s="138"/>
      <c r="B1077" s="138"/>
      <c r="C1077" s="123"/>
      <c r="D1077" s="138"/>
      <c r="E1077" s="138"/>
      <c r="F1077" s="138"/>
      <c r="G1077" s="138"/>
      <c r="H1077" s="138"/>
      <c r="I1077" s="138"/>
      <c r="J1077" s="1"/>
      <c r="K1077" s="1"/>
      <c r="L1077" s="1"/>
      <c r="M1077" s="1"/>
      <c r="N1077" s="1"/>
      <c r="O1077" s="1"/>
      <c r="P1077" s="1"/>
      <c r="Q1077" s="99"/>
      <c r="R1077" s="99"/>
      <c r="S1077" s="99"/>
      <c r="T1077" s="99"/>
      <c r="U1077" s="99"/>
      <c r="V1077" s="1"/>
      <c r="W1077" s="1"/>
      <c r="X1077" s="2"/>
      <c r="Y1077" s="2"/>
      <c r="Z1077" s="2"/>
    </row>
    <row r="1078" spans="1:26" ht="15.75" customHeight="1">
      <c r="A1078" s="138"/>
      <c r="B1078" s="138"/>
      <c r="C1078" s="123"/>
      <c r="D1078" s="138"/>
      <c r="E1078" s="138"/>
      <c r="F1078" s="138"/>
      <c r="G1078" s="138"/>
      <c r="H1078" s="138"/>
      <c r="I1078" s="138"/>
      <c r="J1078" s="1"/>
      <c r="K1078" s="1"/>
      <c r="L1078" s="1"/>
      <c r="M1078" s="1"/>
      <c r="N1078" s="1"/>
      <c r="O1078" s="1"/>
      <c r="P1078" s="1"/>
      <c r="Q1078" s="99"/>
      <c r="R1078" s="99"/>
      <c r="S1078" s="99"/>
      <c r="T1078" s="99"/>
      <c r="U1078" s="99"/>
      <c r="V1078" s="1"/>
      <c r="W1078" s="1"/>
      <c r="X1078" s="2"/>
      <c r="Y1078" s="2"/>
      <c r="Z1078" s="2"/>
    </row>
    <row r="1079" spans="1:26" ht="15.75" customHeight="1">
      <c r="A1079" s="138"/>
      <c r="B1079" s="138"/>
      <c r="C1079" s="123"/>
      <c r="D1079" s="138"/>
      <c r="E1079" s="138"/>
      <c r="F1079" s="138"/>
      <c r="G1079" s="138"/>
      <c r="H1079" s="138"/>
      <c r="I1079" s="138"/>
      <c r="J1079" s="1"/>
      <c r="K1079" s="1"/>
      <c r="L1079" s="1"/>
      <c r="M1079" s="1"/>
      <c r="N1079" s="1"/>
      <c r="O1079" s="1"/>
      <c r="P1079" s="1"/>
      <c r="Q1079" s="99"/>
      <c r="R1079" s="99"/>
      <c r="S1079" s="99"/>
      <c r="T1079" s="99"/>
      <c r="U1079" s="99"/>
      <c r="V1079" s="1"/>
      <c r="W1079" s="1"/>
      <c r="X1079" s="2"/>
      <c r="Y1079" s="2"/>
      <c r="Z1079" s="2"/>
    </row>
    <row r="1080" spans="1:26" ht="15.75" customHeight="1">
      <c r="A1080" s="138"/>
      <c r="B1080" s="138"/>
      <c r="C1080" s="123"/>
      <c r="D1080" s="138"/>
      <c r="E1080" s="138"/>
      <c r="F1080" s="138"/>
      <c r="G1080" s="138"/>
      <c r="H1080" s="138"/>
      <c r="I1080" s="138"/>
      <c r="J1080" s="1"/>
      <c r="K1080" s="1"/>
      <c r="L1080" s="1"/>
      <c r="M1080" s="1"/>
      <c r="N1080" s="1"/>
      <c r="O1080" s="1"/>
      <c r="P1080" s="1"/>
      <c r="Q1080" s="99"/>
      <c r="R1080" s="99"/>
      <c r="S1080" s="99"/>
      <c r="T1080" s="99"/>
      <c r="U1080" s="99"/>
      <c r="V1080" s="1"/>
      <c r="W1080" s="1"/>
      <c r="X1080" s="2"/>
      <c r="Y1080" s="2"/>
      <c r="Z1080" s="2"/>
    </row>
    <row r="1081" spans="1:26" ht="15.75" customHeight="1">
      <c r="A1081" s="138"/>
      <c r="B1081" s="138"/>
      <c r="C1081" s="123"/>
      <c r="D1081" s="138"/>
      <c r="E1081" s="138"/>
      <c r="F1081" s="138"/>
      <c r="G1081" s="138"/>
      <c r="H1081" s="138"/>
      <c r="I1081" s="138"/>
      <c r="J1081" s="1"/>
      <c r="K1081" s="1"/>
      <c r="L1081" s="1"/>
      <c r="M1081" s="1"/>
      <c r="N1081" s="1"/>
      <c r="O1081" s="1"/>
      <c r="P1081" s="1"/>
      <c r="Q1081" s="99"/>
      <c r="R1081" s="99"/>
      <c r="S1081" s="99"/>
      <c r="T1081" s="99"/>
      <c r="U1081" s="99"/>
      <c r="V1081" s="1"/>
      <c r="W1081" s="1"/>
      <c r="X1081" s="2"/>
      <c r="Y1081" s="2"/>
      <c r="Z1081" s="2"/>
    </row>
    <row r="1082" spans="1:26" ht="15.75" customHeight="1">
      <c r="A1082" s="138"/>
      <c r="B1082" s="138"/>
      <c r="C1082" s="123"/>
      <c r="D1082" s="138"/>
      <c r="E1082" s="138"/>
      <c r="F1082" s="138"/>
      <c r="G1082" s="138"/>
      <c r="H1082" s="138"/>
      <c r="I1082" s="138"/>
      <c r="J1082" s="1"/>
      <c r="K1082" s="1"/>
      <c r="L1082" s="1"/>
      <c r="M1082" s="1"/>
      <c r="N1082" s="1"/>
      <c r="O1082" s="1"/>
      <c r="P1082" s="1"/>
      <c r="Q1082" s="99"/>
      <c r="R1082" s="99"/>
      <c r="S1082" s="99"/>
      <c r="T1082" s="99"/>
      <c r="U1082" s="99"/>
      <c r="V1082" s="1"/>
      <c r="W1082" s="1"/>
      <c r="X1082" s="2"/>
      <c r="Y1082" s="2"/>
      <c r="Z1082" s="2"/>
    </row>
    <row r="1083" spans="1:26" ht="15.75" customHeight="1">
      <c r="A1083" s="138"/>
      <c r="B1083" s="138"/>
      <c r="C1083" s="123"/>
      <c r="D1083" s="138"/>
      <c r="E1083" s="138"/>
      <c r="F1083" s="138"/>
      <c r="G1083" s="138"/>
      <c r="H1083" s="138"/>
      <c r="I1083" s="138"/>
      <c r="J1083" s="1"/>
      <c r="K1083" s="1"/>
      <c r="L1083" s="1"/>
      <c r="M1083" s="1"/>
      <c r="N1083" s="1"/>
      <c r="O1083" s="1"/>
      <c r="P1083" s="1"/>
      <c r="Q1083" s="99"/>
      <c r="R1083" s="99"/>
      <c r="S1083" s="99"/>
      <c r="T1083" s="99"/>
      <c r="U1083" s="99"/>
      <c r="V1083" s="1"/>
      <c r="W1083" s="1"/>
      <c r="X1083" s="2"/>
      <c r="Y1083" s="2"/>
      <c r="Z1083" s="2"/>
    </row>
    <row r="1084" spans="1:26" ht="15.75" customHeight="1">
      <c r="A1084" s="138"/>
      <c r="B1084" s="138"/>
      <c r="C1084" s="123"/>
      <c r="D1084" s="138"/>
      <c r="E1084" s="138"/>
      <c r="F1084" s="138"/>
      <c r="G1084" s="138"/>
      <c r="H1084" s="138"/>
      <c r="I1084" s="138"/>
      <c r="J1084" s="1"/>
      <c r="K1084" s="1"/>
      <c r="L1084" s="1"/>
      <c r="M1084" s="1"/>
      <c r="N1084" s="1"/>
      <c r="O1084" s="1"/>
      <c r="P1084" s="1"/>
      <c r="Q1084" s="99"/>
      <c r="R1084" s="99"/>
      <c r="S1084" s="99"/>
      <c r="T1084" s="99"/>
      <c r="U1084" s="99"/>
      <c r="V1084" s="1"/>
      <c r="W1084" s="1"/>
      <c r="X1084" s="2"/>
      <c r="Y1084" s="2"/>
      <c r="Z1084" s="2"/>
    </row>
    <row r="1085" spans="1:26" ht="15.75" customHeight="1">
      <c r="A1085" s="138"/>
      <c r="B1085" s="138"/>
      <c r="C1085" s="123"/>
      <c r="D1085" s="138"/>
      <c r="E1085" s="138"/>
      <c r="F1085" s="138"/>
      <c r="G1085" s="138"/>
      <c r="H1085" s="138"/>
      <c r="I1085" s="138"/>
      <c r="J1085" s="1"/>
      <c r="K1085" s="1"/>
      <c r="L1085" s="1"/>
      <c r="M1085" s="1"/>
      <c r="N1085" s="1"/>
      <c r="O1085" s="1"/>
      <c r="P1085" s="1"/>
      <c r="Q1085" s="99"/>
      <c r="R1085" s="99"/>
      <c r="S1085" s="99"/>
      <c r="T1085" s="99"/>
      <c r="U1085" s="99"/>
      <c r="V1085" s="1"/>
      <c r="W1085" s="1"/>
      <c r="X1085" s="2"/>
      <c r="Y1085" s="2"/>
      <c r="Z1085" s="2"/>
    </row>
    <row r="1086" spans="1:26" ht="15.75" customHeight="1">
      <c r="A1086" s="138"/>
      <c r="B1086" s="138"/>
      <c r="C1086" s="123"/>
      <c r="D1086" s="138"/>
      <c r="E1086" s="138"/>
      <c r="F1086" s="138"/>
      <c r="G1086" s="138"/>
      <c r="H1086" s="138"/>
      <c r="I1086" s="138"/>
      <c r="J1086" s="1"/>
      <c r="K1086" s="1"/>
      <c r="L1086" s="1"/>
      <c r="M1086" s="1"/>
      <c r="N1086" s="1"/>
      <c r="O1086" s="1"/>
      <c r="P1086" s="1"/>
      <c r="Q1086" s="99"/>
      <c r="R1086" s="99"/>
      <c r="S1086" s="99"/>
      <c r="T1086" s="99"/>
      <c r="U1086" s="99"/>
      <c r="V1086" s="1"/>
      <c r="W1086" s="1"/>
      <c r="X1086" s="2"/>
      <c r="Y1086" s="2"/>
      <c r="Z1086" s="2"/>
    </row>
    <row r="1087" spans="1:26" ht="15.75" customHeight="1">
      <c r="A1087" s="138"/>
      <c r="B1087" s="138"/>
      <c r="C1087" s="123"/>
      <c r="D1087" s="138"/>
      <c r="E1087" s="138"/>
      <c r="F1087" s="138"/>
      <c r="G1087" s="138"/>
      <c r="H1087" s="138"/>
      <c r="I1087" s="138"/>
      <c r="J1087" s="1"/>
      <c r="K1087" s="1"/>
      <c r="L1087" s="1"/>
      <c r="M1087" s="1"/>
      <c r="N1087" s="1"/>
      <c r="O1087" s="1"/>
      <c r="P1087" s="1"/>
      <c r="Q1087" s="99"/>
      <c r="R1087" s="99"/>
      <c r="S1087" s="99"/>
      <c r="T1087" s="99"/>
      <c r="U1087" s="99"/>
      <c r="V1087" s="1"/>
      <c r="W1087" s="1"/>
      <c r="X1087" s="2"/>
      <c r="Y1087" s="2"/>
      <c r="Z1087" s="2"/>
    </row>
    <row r="1088" spans="1:26" ht="15.75" customHeight="1">
      <c r="A1088" s="138"/>
      <c r="B1088" s="138"/>
      <c r="C1088" s="123"/>
      <c r="D1088" s="138"/>
      <c r="E1088" s="138"/>
      <c r="F1088" s="138"/>
      <c r="G1088" s="138"/>
      <c r="H1088" s="138"/>
      <c r="I1088" s="138"/>
      <c r="J1088" s="1"/>
      <c r="K1088" s="1"/>
      <c r="L1088" s="1"/>
      <c r="M1088" s="1"/>
      <c r="N1088" s="1"/>
      <c r="O1088" s="1"/>
      <c r="P1088" s="1"/>
      <c r="Q1088" s="99"/>
      <c r="R1088" s="99"/>
      <c r="S1088" s="99"/>
      <c r="T1088" s="99"/>
      <c r="U1088" s="99"/>
      <c r="V1088" s="1"/>
      <c r="W1088" s="1"/>
      <c r="X1088" s="2"/>
      <c r="Y1088" s="2"/>
      <c r="Z1088" s="2"/>
    </row>
    <row r="1089" spans="1:26" ht="15.75" customHeight="1">
      <c r="A1089" s="138"/>
      <c r="B1089" s="138"/>
      <c r="C1089" s="123"/>
      <c r="D1089" s="138"/>
      <c r="E1089" s="138"/>
      <c r="F1089" s="138"/>
      <c r="G1089" s="138"/>
      <c r="H1089" s="138"/>
      <c r="I1089" s="138"/>
      <c r="J1089" s="1"/>
      <c r="K1089" s="1"/>
      <c r="L1089" s="1"/>
      <c r="M1089" s="1"/>
      <c r="N1089" s="1"/>
      <c r="O1089" s="1"/>
      <c r="P1089" s="1"/>
      <c r="Q1089" s="99"/>
      <c r="R1089" s="99"/>
      <c r="S1089" s="99"/>
      <c r="T1089" s="99"/>
      <c r="U1089" s="99"/>
      <c r="V1089" s="1"/>
      <c r="W1089" s="1"/>
      <c r="X1089" s="2"/>
      <c r="Y1089" s="2"/>
      <c r="Z1089" s="2"/>
    </row>
    <row r="1090" spans="1:26" ht="15.75" customHeight="1">
      <c r="A1090" s="138"/>
      <c r="B1090" s="138"/>
      <c r="C1090" s="123"/>
      <c r="D1090" s="138"/>
      <c r="E1090" s="138"/>
      <c r="F1090" s="138"/>
      <c r="G1090" s="138"/>
      <c r="H1090" s="138"/>
      <c r="I1090" s="138"/>
      <c r="J1090" s="1"/>
      <c r="K1090" s="1"/>
      <c r="L1090" s="1"/>
      <c r="M1090" s="1"/>
      <c r="N1090" s="1"/>
      <c r="O1090" s="1"/>
      <c r="P1090" s="1"/>
      <c r="Q1090" s="99"/>
      <c r="R1090" s="99"/>
      <c r="S1090" s="99"/>
      <c r="T1090" s="99"/>
      <c r="U1090" s="99"/>
      <c r="V1090" s="1"/>
      <c r="W1090" s="1"/>
      <c r="X1090" s="2"/>
      <c r="Y1090" s="2"/>
      <c r="Z1090" s="2"/>
    </row>
    <row r="1091" spans="1:26" ht="15.75" customHeight="1">
      <c r="A1091" s="138"/>
      <c r="B1091" s="138"/>
      <c r="C1091" s="123"/>
      <c r="D1091" s="138"/>
      <c r="E1091" s="138"/>
      <c r="F1091" s="138"/>
      <c r="G1091" s="138"/>
      <c r="H1091" s="138"/>
      <c r="I1091" s="138"/>
      <c r="J1091" s="1"/>
      <c r="K1091" s="1"/>
      <c r="L1091" s="1"/>
      <c r="M1091" s="1"/>
      <c r="N1091" s="1"/>
      <c r="O1091" s="1"/>
      <c r="P1091" s="1"/>
      <c r="Q1091" s="99"/>
      <c r="R1091" s="99"/>
      <c r="S1091" s="99"/>
      <c r="T1091" s="99"/>
      <c r="U1091" s="99"/>
      <c r="V1091" s="1"/>
      <c r="W1091" s="1"/>
      <c r="X1091" s="2"/>
      <c r="Y1091" s="2"/>
      <c r="Z1091" s="2"/>
    </row>
    <row r="1092" spans="1:26" ht="15.75" customHeight="1">
      <c r="A1092" s="138"/>
      <c r="B1092" s="138"/>
      <c r="C1092" s="123"/>
      <c r="D1092" s="138"/>
      <c r="E1092" s="138"/>
      <c r="F1092" s="138"/>
      <c r="G1092" s="138"/>
      <c r="H1092" s="138"/>
      <c r="I1092" s="138"/>
      <c r="J1092" s="1"/>
      <c r="K1092" s="1"/>
      <c r="L1092" s="1"/>
      <c r="M1092" s="1"/>
      <c r="N1092" s="1"/>
      <c r="O1092" s="1"/>
      <c r="P1092" s="1"/>
      <c r="Q1092" s="99"/>
      <c r="R1092" s="99"/>
      <c r="S1092" s="99"/>
      <c r="T1092" s="99"/>
      <c r="U1092" s="99"/>
      <c r="V1092" s="1"/>
      <c r="W1092" s="1"/>
      <c r="X1092" s="2"/>
      <c r="Y1092" s="2"/>
      <c r="Z1092" s="2"/>
    </row>
    <row r="1093" spans="1:26" ht="15.75" customHeight="1">
      <c r="A1093" s="138"/>
      <c r="B1093" s="138"/>
      <c r="C1093" s="123"/>
      <c r="D1093" s="138"/>
      <c r="E1093" s="138"/>
      <c r="F1093" s="138"/>
      <c r="G1093" s="138"/>
      <c r="H1093" s="138"/>
      <c r="I1093" s="138"/>
      <c r="J1093" s="1"/>
      <c r="K1093" s="1"/>
      <c r="L1093" s="1"/>
      <c r="M1093" s="1"/>
      <c r="N1093" s="1"/>
      <c r="O1093" s="1"/>
      <c r="P1093" s="1"/>
      <c r="Q1093" s="99"/>
      <c r="R1093" s="99"/>
      <c r="S1093" s="99"/>
      <c r="T1093" s="99"/>
      <c r="U1093" s="99"/>
      <c r="V1093" s="1"/>
      <c r="W1093" s="1"/>
      <c r="X1093" s="2"/>
      <c r="Y1093" s="2"/>
      <c r="Z1093" s="2"/>
    </row>
    <row r="1094" spans="1:26" ht="15.75" customHeight="1">
      <c r="A1094" s="138"/>
      <c r="B1094" s="138"/>
      <c r="C1094" s="123"/>
      <c r="D1094" s="138"/>
      <c r="E1094" s="138"/>
      <c r="F1094" s="138"/>
      <c r="G1094" s="138"/>
      <c r="H1094" s="138"/>
      <c r="I1094" s="138"/>
      <c r="J1094" s="1"/>
      <c r="K1094" s="1"/>
      <c r="L1094" s="1"/>
      <c r="M1094" s="1"/>
      <c r="N1094" s="1"/>
      <c r="O1094" s="1"/>
      <c r="P1094" s="1"/>
      <c r="Q1094" s="99"/>
      <c r="R1094" s="99"/>
      <c r="S1094" s="99"/>
      <c r="T1094" s="99"/>
      <c r="U1094" s="99"/>
      <c r="V1094" s="1"/>
      <c r="W1094" s="1"/>
      <c r="X1094" s="2"/>
      <c r="Y1094" s="2"/>
      <c r="Z1094" s="2"/>
    </row>
    <row r="1095" spans="1:26" ht="15.75" customHeight="1">
      <c r="A1095" s="138"/>
      <c r="B1095" s="138"/>
      <c r="C1095" s="123"/>
      <c r="D1095" s="138"/>
      <c r="E1095" s="138"/>
      <c r="F1095" s="138"/>
      <c r="G1095" s="138"/>
      <c r="H1095" s="138"/>
      <c r="I1095" s="138"/>
      <c r="J1095" s="1"/>
      <c r="K1095" s="1"/>
      <c r="L1095" s="1"/>
      <c r="M1095" s="1"/>
      <c r="N1095" s="1"/>
      <c r="O1095" s="1"/>
      <c r="P1095" s="1"/>
      <c r="Q1095" s="99"/>
      <c r="R1095" s="99"/>
      <c r="S1095" s="99"/>
      <c r="T1095" s="99"/>
      <c r="U1095" s="99"/>
      <c r="V1095" s="1"/>
      <c r="W1095" s="1"/>
      <c r="X1095" s="2"/>
      <c r="Y1095" s="2"/>
      <c r="Z1095" s="2"/>
    </row>
    <row r="1096" spans="1:26" ht="15.75" customHeight="1">
      <c r="A1096" s="138"/>
      <c r="B1096" s="138"/>
      <c r="C1096" s="123"/>
      <c r="D1096" s="138"/>
      <c r="E1096" s="138"/>
      <c r="F1096" s="138"/>
      <c r="G1096" s="138"/>
      <c r="H1096" s="138"/>
      <c r="I1096" s="138"/>
      <c r="J1096" s="1"/>
      <c r="K1096" s="1"/>
      <c r="L1096" s="1"/>
      <c r="M1096" s="1"/>
      <c r="N1096" s="1"/>
      <c r="O1096" s="1"/>
      <c r="P1096" s="1"/>
      <c r="Q1096" s="99"/>
      <c r="R1096" s="99"/>
      <c r="S1096" s="99"/>
      <c r="T1096" s="99"/>
      <c r="U1096" s="99"/>
      <c r="V1096" s="1"/>
      <c r="W1096" s="1"/>
      <c r="X1096" s="2"/>
      <c r="Y1096" s="2"/>
      <c r="Z1096" s="2"/>
    </row>
    <row r="1097" spans="1:26" ht="15.75" customHeight="1">
      <c r="A1097" s="138"/>
      <c r="B1097" s="138"/>
      <c r="C1097" s="123"/>
      <c r="D1097" s="138"/>
      <c r="E1097" s="138"/>
      <c r="F1097" s="138"/>
      <c r="G1097" s="138"/>
      <c r="H1097" s="138"/>
      <c r="I1097" s="138"/>
      <c r="J1097" s="1"/>
      <c r="K1097" s="1"/>
      <c r="L1097" s="1"/>
      <c r="M1097" s="1"/>
      <c r="N1097" s="1"/>
      <c r="O1097" s="1"/>
      <c r="P1097" s="1"/>
      <c r="Q1097" s="99"/>
      <c r="R1097" s="99"/>
      <c r="S1097" s="99"/>
      <c r="T1097" s="99"/>
      <c r="U1097" s="99"/>
      <c r="V1097" s="1"/>
      <c r="W1097" s="1"/>
      <c r="X1097" s="2"/>
      <c r="Y1097" s="2"/>
      <c r="Z1097" s="2"/>
    </row>
    <row r="1098" spans="1:26" ht="15.75" customHeight="1">
      <c r="A1098" s="138"/>
      <c r="B1098" s="138"/>
      <c r="C1098" s="123"/>
      <c r="D1098" s="138"/>
      <c r="E1098" s="138"/>
      <c r="F1098" s="138"/>
      <c r="G1098" s="138"/>
      <c r="H1098" s="138"/>
      <c r="I1098" s="138"/>
      <c r="J1098" s="1"/>
      <c r="K1098" s="1"/>
      <c r="L1098" s="1"/>
      <c r="M1098" s="1"/>
      <c r="N1098" s="1"/>
      <c r="O1098" s="1"/>
      <c r="P1098" s="1"/>
      <c r="Q1098" s="99"/>
      <c r="R1098" s="99"/>
      <c r="S1098" s="99"/>
      <c r="T1098" s="99"/>
      <c r="U1098" s="99"/>
      <c r="V1098" s="1"/>
      <c r="W1098" s="1"/>
      <c r="X1098" s="2"/>
      <c r="Y1098" s="2"/>
      <c r="Z1098" s="2"/>
    </row>
    <row r="1099" spans="1:26" ht="15.75" customHeight="1">
      <c r="A1099" s="138"/>
      <c r="B1099" s="138"/>
      <c r="C1099" s="123"/>
      <c r="D1099" s="138"/>
      <c r="E1099" s="138"/>
      <c r="F1099" s="138"/>
      <c r="G1099" s="138"/>
      <c r="H1099" s="138"/>
      <c r="I1099" s="138"/>
      <c r="J1099" s="1"/>
      <c r="K1099" s="1"/>
      <c r="L1099" s="1"/>
      <c r="M1099" s="1"/>
      <c r="N1099" s="1"/>
      <c r="O1099" s="1"/>
      <c r="P1099" s="1"/>
      <c r="Q1099" s="99"/>
      <c r="R1099" s="99"/>
      <c r="S1099" s="99"/>
      <c r="T1099" s="99"/>
      <c r="U1099" s="99"/>
      <c r="V1099" s="1"/>
      <c r="W1099" s="1"/>
      <c r="X1099" s="2"/>
      <c r="Y1099" s="2"/>
      <c r="Z1099" s="2"/>
    </row>
    <row r="1100" spans="1:26" ht="15.75" customHeight="1">
      <c r="A1100" s="138"/>
      <c r="B1100" s="138"/>
      <c r="C1100" s="123"/>
      <c r="D1100" s="138"/>
      <c r="E1100" s="138"/>
      <c r="F1100" s="138"/>
      <c r="G1100" s="138"/>
      <c r="H1100" s="138"/>
      <c r="I1100" s="138"/>
      <c r="J1100" s="1"/>
      <c r="K1100" s="1"/>
      <c r="L1100" s="1"/>
      <c r="M1100" s="1"/>
      <c r="N1100" s="1"/>
      <c r="O1100" s="1"/>
      <c r="P1100" s="1"/>
      <c r="Q1100" s="99"/>
      <c r="R1100" s="99"/>
      <c r="S1100" s="99"/>
      <c r="T1100" s="99"/>
      <c r="U1100" s="99"/>
      <c r="V1100" s="1"/>
      <c r="W1100" s="1"/>
      <c r="X1100" s="2"/>
      <c r="Y1100" s="2"/>
      <c r="Z1100" s="2"/>
    </row>
    <row r="1101" spans="1:26" ht="15.75" customHeight="1">
      <c r="A1101" s="138"/>
      <c r="B1101" s="138"/>
      <c r="C1101" s="123"/>
      <c r="D1101" s="138"/>
      <c r="E1101" s="138"/>
      <c r="F1101" s="138"/>
      <c r="G1101" s="138"/>
      <c r="H1101" s="138"/>
      <c r="I1101" s="138"/>
      <c r="J1101" s="1"/>
      <c r="K1101" s="1"/>
      <c r="L1101" s="1"/>
      <c r="M1101" s="1"/>
      <c r="N1101" s="1"/>
      <c r="O1101" s="1"/>
      <c r="P1101" s="1"/>
      <c r="Q1101" s="99"/>
      <c r="R1101" s="99"/>
      <c r="S1101" s="99"/>
      <c r="T1101" s="99"/>
      <c r="U1101" s="99"/>
      <c r="V1101" s="1"/>
      <c r="W1101" s="1"/>
      <c r="X1101" s="2"/>
      <c r="Y1101" s="2"/>
      <c r="Z1101" s="2"/>
    </row>
    <row r="1102" spans="1:26" ht="15.75" customHeight="1">
      <c r="A1102" s="138"/>
      <c r="B1102" s="138"/>
      <c r="C1102" s="123"/>
      <c r="D1102" s="138"/>
      <c r="E1102" s="138"/>
      <c r="F1102" s="138"/>
      <c r="G1102" s="138"/>
      <c r="H1102" s="138"/>
      <c r="I1102" s="138"/>
      <c r="J1102" s="1"/>
      <c r="K1102" s="1"/>
      <c r="L1102" s="1"/>
      <c r="M1102" s="1"/>
      <c r="N1102" s="1"/>
      <c r="O1102" s="1"/>
      <c r="P1102" s="1"/>
      <c r="Q1102" s="99"/>
      <c r="R1102" s="99"/>
      <c r="S1102" s="99"/>
      <c r="T1102" s="99"/>
      <c r="U1102" s="99"/>
      <c r="V1102" s="1"/>
      <c r="W1102" s="1"/>
      <c r="X1102" s="2"/>
      <c r="Y1102" s="2"/>
      <c r="Z1102" s="2"/>
    </row>
    <row r="1103" spans="1:26" ht="15.75" customHeight="1">
      <c r="A1103" s="138"/>
      <c r="B1103" s="138"/>
      <c r="C1103" s="123"/>
      <c r="D1103" s="138"/>
      <c r="E1103" s="138"/>
      <c r="F1103" s="138"/>
      <c r="G1103" s="138"/>
      <c r="H1103" s="138"/>
      <c r="I1103" s="138"/>
      <c r="J1103" s="1"/>
      <c r="K1103" s="1"/>
      <c r="L1103" s="1"/>
      <c r="M1103" s="1"/>
      <c r="N1103" s="1"/>
      <c r="O1103" s="1"/>
      <c r="P1103" s="1"/>
      <c r="Q1103" s="99"/>
      <c r="R1103" s="99"/>
      <c r="S1103" s="99"/>
      <c r="T1103" s="99"/>
      <c r="U1103" s="99"/>
      <c r="V1103" s="1"/>
      <c r="W1103" s="1"/>
      <c r="X1103" s="2"/>
      <c r="Y1103" s="2"/>
      <c r="Z1103" s="2"/>
    </row>
    <row r="1104" spans="1:26" ht="15.75" customHeight="1">
      <c r="A1104" s="138"/>
      <c r="B1104" s="138"/>
      <c r="C1104" s="123"/>
      <c r="D1104" s="138"/>
      <c r="E1104" s="138"/>
      <c r="F1104" s="138"/>
      <c r="G1104" s="138"/>
      <c r="H1104" s="138"/>
      <c r="I1104" s="138"/>
      <c r="J1104" s="1"/>
      <c r="K1104" s="1"/>
      <c r="L1104" s="1"/>
      <c r="M1104" s="1"/>
      <c r="N1104" s="1"/>
      <c r="O1104" s="1"/>
      <c r="P1104" s="1"/>
      <c r="Q1104" s="99"/>
      <c r="R1104" s="99"/>
      <c r="S1104" s="99"/>
      <c r="T1104" s="99"/>
      <c r="U1104" s="99"/>
      <c r="V1104" s="1"/>
      <c r="W1104" s="1"/>
      <c r="X1104" s="2"/>
      <c r="Y1104" s="2"/>
      <c r="Z1104" s="2"/>
    </row>
    <row r="1105" spans="1:26" ht="15.75" customHeight="1">
      <c r="A1105" s="138"/>
      <c r="B1105" s="138"/>
      <c r="C1105" s="123"/>
      <c r="D1105" s="138"/>
      <c r="E1105" s="138"/>
      <c r="F1105" s="138"/>
      <c r="G1105" s="138"/>
      <c r="H1105" s="138"/>
      <c r="I1105" s="138"/>
      <c r="J1105" s="1"/>
      <c r="K1105" s="1"/>
      <c r="L1105" s="1"/>
      <c r="M1105" s="1"/>
      <c r="N1105" s="1"/>
      <c r="O1105" s="1"/>
      <c r="P1105" s="1"/>
      <c r="Q1105" s="99"/>
      <c r="R1105" s="99"/>
      <c r="S1105" s="99"/>
      <c r="T1105" s="99"/>
      <c r="U1105" s="99"/>
      <c r="V1105" s="1"/>
      <c r="W1105" s="1"/>
      <c r="X1105" s="2"/>
      <c r="Y1105" s="2"/>
      <c r="Z1105" s="2"/>
    </row>
    <row r="1106" spans="1:26" ht="15.75" customHeight="1">
      <c r="A1106" s="138"/>
      <c r="B1106" s="138"/>
      <c r="C1106" s="123"/>
      <c r="D1106" s="138"/>
      <c r="E1106" s="138"/>
      <c r="F1106" s="138"/>
      <c r="G1106" s="138"/>
      <c r="H1106" s="138"/>
      <c r="I1106" s="138"/>
      <c r="J1106" s="1"/>
      <c r="K1106" s="1"/>
      <c r="L1106" s="1"/>
      <c r="M1106" s="1"/>
      <c r="N1106" s="1"/>
      <c r="O1106" s="1"/>
      <c r="P1106" s="1"/>
      <c r="Q1106" s="99"/>
      <c r="R1106" s="99"/>
      <c r="S1106" s="99"/>
      <c r="T1106" s="99"/>
      <c r="U1106" s="99"/>
      <c r="V1106" s="1"/>
      <c r="W1106" s="1"/>
      <c r="X1106" s="2"/>
      <c r="Y1106" s="2"/>
      <c r="Z1106" s="2"/>
    </row>
    <row r="1107" spans="1:26" ht="15.75" customHeight="1">
      <c r="A1107" s="138"/>
      <c r="B1107" s="138"/>
      <c r="C1107" s="123"/>
      <c r="D1107" s="138"/>
      <c r="E1107" s="138"/>
      <c r="F1107" s="138"/>
      <c r="G1107" s="138"/>
      <c r="H1107" s="138"/>
      <c r="I1107" s="138"/>
      <c r="J1107" s="1"/>
      <c r="K1107" s="1"/>
      <c r="L1107" s="1"/>
      <c r="M1107" s="1"/>
      <c r="N1107" s="1"/>
      <c r="O1107" s="1"/>
      <c r="P1107" s="1"/>
      <c r="Q1107" s="99"/>
      <c r="R1107" s="99"/>
      <c r="S1107" s="99"/>
      <c r="T1107" s="99"/>
      <c r="U1107" s="99"/>
      <c r="V1107" s="1"/>
      <c r="W1107" s="1"/>
      <c r="X1107" s="2"/>
      <c r="Y1107" s="2"/>
      <c r="Z1107" s="2"/>
    </row>
    <row r="1108" spans="1:26" ht="15.75" customHeight="1">
      <c r="A1108" s="138"/>
      <c r="B1108" s="138"/>
      <c r="C1108" s="123"/>
      <c r="D1108" s="138"/>
      <c r="E1108" s="138"/>
      <c r="F1108" s="138"/>
      <c r="G1108" s="138"/>
      <c r="H1108" s="138"/>
      <c r="I1108" s="138"/>
      <c r="J1108" s="1"/>
      <c r="K1108" s="1"/>
      <c r="L1108" s="1"/>
      <c r="M1108" s="1"/>
      <c r="N1108" s="1"/>
      <c r="O1108" s="1"/>
      <c r="P1108" s="1"/>
      <c r="Q1108" s="99"/>
      <c r="R1108" s="99"/>
      <c r="S1108" s="99"/>
      <c r="T1108" s="99"/>
      <c r="U1108" s="99"/>
      <c r="V1108" s="1"/>
      <c r="W1108" s="1"/>
      <c r="X1108" s="2"/>
      <c r="Y1108" s="2"/>
      <c r="Z1108" s="2"/>
    </row>
    <row r="1109" spans="1:26" ht="15.75" customHeight="1">
      <c r="A1109" s="138"/>
      <c r="B1109" s="138"/>
      <c r="C1109" s="123"/>
      <c r="D1109" s="138"/>
      <c r="E1109" s="138"/>
      <c r="F1109" s="138"/>
      <c r="G1109" s="138"/>
      <c r="H1109" s="138"/>
      <c r="I1109" s="138"/>
      <c r="J1109" s="1"/>
      <c r="K1109" s="1"/>
      <c r="L1109" s="1"/>
      <c r="M1109" s="1"/>
      <c r="N1109" s="1"/>
      <c r="O1109" s="1"/>
      <c r="P1109" s="1"/>
      <c r="Q1109" s="99"/>
      <c r="R1109" s="99"/>
      <c r="S1109" s="99"/>
      <c r="T1109" s="99"/>
      <c r="U1109" s="99"/>
      <c r="V1109" s="1"/>
      <c r="W1109" s="1"/>
      <c r="X1109" s="2"/>
      <c r="Y1109" s="2"/>
      <c r="Z1109" s="2"/>
    </row>
    <row r="1110" spans="1:26" ht="15.75" customHeight="1">
      <c r="A1110" s="138"/>
      <c r="B1110" s="138"/>
      <c r="C1110" s="123"/>
      <c r="D1110" s="138"/>
      <c r="E1110" s="138"/>
      <c r="F1110" s="138"/>
      <c r="G1110" s="138"/>
      <c r="H1110" s="138"/>
      <c r="I1110" s="138"/>
      <c r="J1110" s="1"/>
      <c r="K1110" s="1"/>
      <c r="L1110" s="1"/>
      <c r="M1110" s="1"/>
      <c r="N1110" s="1"/>
      <c r="O1110" s="1"/>
      <c r="P1110" s="1"/>
      <c r="Q1110" s="99"/>
      <c r="R1110" s="99"/>
      <c r="S1110" s="99"/>
      <c r="T1110" s="99"/>
      <c r="U1110" s="99"/>
      <c r="V1110" s="1"/>
      <c r="W1110" s="1"/>
      <c r="X1110" s="2"/>
      <c r="Y1110" s="2"/>
      <c r="Z1110" s="2"/>
    </row>
    <row r="1111" spans="1:26" ht="15.75" customHeight="1">
      <c r="A1111" s="138"/>
      <c r="B1111" s="138"/>
      <c r="C1111" s="123"/>
      <c r="D1111" s="138"/>
      <c r="E1111" s="138"/>
      <c r="F1111" s="138"/>
      <c r="G1111" s="138"/>
      <c r="H1111" s="138"/>
      <c r="I1111" s="138"/>
      <c r="J1111" s="1"/>
      <c r="K1111" s="1"/>
      <c r="L1111" s="1"/>
      <c r="M1111" s="1"/>
      <c r="N1111" s="1"/>
      <c r="O1111" s="1"/>
      <c r="P1111" s="1"/>
      <c r="Q1111" s="99"/>
      <c r="R1111" s="99"/>
      <c r="S1111" s="99"/>
      <c r="T1111" s="99"/>
      <c r="U1111" s="99"/>
      <c r="V1111" s="1"/>
      <c r="W1111" s="1"/>
      <c r="X1111" s="2"/>
      <c r="Y1111" s="2"/>
      <c r="Z1111" s="2"/>
    </row>
    <row r="1112" spans="1:26" ht="15.75" customHeight="1">
      <c r="A1112" s="138"/>
      <c r="B1112" s="138"/>
      <c r="C1112" s="123"/>
      <c r="D1112" s="138"/>
      <c r="E1112" s="138"/>
      <c r="F1112" s="138"/>
      <c r="G1112" s="138"/>
      <c r="H1112" s="138"/>
      <c r="I1112" s="138"/>
      <c r="J1112" s="1"/>
      <c r="K1112" s="1"/>
      <c r="L1112" s="1"/>
      <c r="M1112" s="1"/>
      <c r="N1112" s="1"/>
      <c r="O1112" s="1"/>
      <c r="P1112" s="1"/>
      <c r="Q1112" s="99"/>
      <c r="R1112" s="99"/>
      <c r="S1112" s="99"/>
      <c r="T1112" s="99"/>
      <c r="U1112" s="99"/>
      <c r="V1112" s="1"/>
      <c r="W1112" s="1"/>
      <c r="X1112" s="2"/>
      <c r="Y1112" s="2"/>
      <c r="Z1112" s="2"/>
    </row>
    <row r="1113" spans="1:26" ht="15.75" customHeight="1">
      <c r="A1113" s="138"/>
      <c r="B1113" s="138"/>
      <c r="C1113" s="123"/>
      <c r="D1113" s="138"/>
      <c r="E1113" s="138"/>
      <c r="F1113" s="138"/>
      <c r="G1113" s="138"/>
      <c r="H1113" s="138"/>
      <c r="I1113" s="138"/>
      <c r="J1113" s="1"/>
      <c r="K1113" s="1"/>
      <c r="L1113" s="1"/>
      <c r="M1113" s="1"/>
      <c r="N1113" s="1"/>
      <c r="O1113" s="1"/>
      <c r="P1113" s="1"/>
      <c r="Q1113" s="99"/>
      <c r="R1113" s="99"/>
      <c r="S1113" s="99"/>
      <c r="T1113" s="99"/>
      <c r="U1113" s="99"/>
      <c r="V1113" s="1"/>
      <c r="W1113" s="1"/>
      <c r="X1113" s="2"/>
      <c r="Y1113" s="2"/>
      <c r="Z1113" s="2"/>
    </row>
    <row r="1114" spans="1:26" ht="15.75" customHeight="1">
      <c r="A1114" s="138"/>
      <c r="B1114" s="138"/>
      <c r="C1114" s="123"/>
      <c r="D1114" s="138"/>
      <c r="E1114" s="138"/>
      <c r="F1114" s="138"/>
      <c r="G1114" s="138"/>
      <c r="H1114" s="138"/>
      <c r="I1114" s="138"/>
      <c r="J1114" s="1"/>
      <c r="K1114" s="1"/>
      <c r="L1114" s="1"/>
      <c r="M1114" s="1"/>
      <c r="N1114" s="1"/>
      <c r="O1114" s="1"/>
      <c r="P1114" s="1"/>
      <c r="Q1114" s="99"/>
      <c r="R1114" s="99"/>
      <c r="S1114" s="99"/>
      <c r="T1114" s="99"/>
      <c r="U1114" s="99"/>
      <c r="V1114" s="1"/>
      <c r="W1114" s="1"/>
      <c r="X1114" s="2"/>
      <c r="Y1114" s="2"/>
      <c r="Z1114" s="2"/>
    </row>
    <row r="1115" spans="1:26" ht="15.75" customHeight="1">
      <c r="A1115" s="138"/>
      <c r="B1115" s="138"/>
      <c r="C1115" s="123"/>
      <c r="D1115" s="138"/>
      <c r="E1115" s="138"/>
      <c r="F1115" s="138"/>
      <c r="G1115" s="138"/>
      <c r="H1115" s="138"/>
      <c r="I1115" s="138"/>
      <c r="J1115" s="1"/>
      <c r="K1115" s="1"/>
      <c r="L1115" s="1"/>
      <c r="M1115" s="1"/>
      <c r="N1115" s="1"/>
      <c r="O1115" s="1"/>
      <c r="P1115" s="1"/>
      <c r="Q1115" s="99"/>
      <c r="R1115" s="99"/>
      <c r="S1115" s="99"/>
      <c r="T1115" s="99"/>
      <c r="U1115" s="99"/>
      <c r="V1115" s="1"/>
      <c r="W1115" s="1"/>
      <c r="X1115" s="2"/>
      <c r="Y1115" s="2"/>
      <c r="Z1115" s="2"/>
    </row>
    <row r="1116" spans="1:26" ht="15.75" customHeight="1">
      <c r="A1116" s="138"/>
      <c r="B1116" s="138"/>
      <c r="C1116" s="123"/>
      <c r="D1116" s="138"/>
      <c r="E1116" s="138"/>
      <c r="F1116" s="138"/>
      <c r="G1116" s="138"/>
      <c r="H1116" s="138"/>
      <c r="I1116" s="138"/>
      <c r="J1116" s="1"/>
      <c r="K1116" s="1"/>
      <c r="L1116" s="1"/>
      <c r="M1116" s="1"/>
      <c r="N1116" s="1"/>
      <c r="O1116" s="1"/>
      <c r="P1116" s="1"/>
      <c r="Q1116" s="99"/>
      <c r="R1116" s="99"/>
      <c r="S1116" s="99"/>
      <c r="T1116" s="99"/>
      <c r="U1116" s="99"/>
      <c r="V1116" s="1"/>
      <c r="W1116" s="1"/>
      <c r="X1116" s="2"/>
      <c r="Y1116" s="2"/>
      <c r="Z1116" s="2"/>
    </row>
    <row r="1117" spans="1:26" ht="15.75" customHeight="1">
      <c r="A1117" s="138"/>
      <c r="B1117" s="138"/>
      <c r="C1117" s="123"/>
      <c r="D1117" s="138"/>
      <c r="E1117" s="138"/>
      <c r="F1117" s="138"/>
      <c r="G1117" s="138"/>
      <c r="H1117" s="138"/>
      <c r="I1117" s="138"/>
      <c r="J1117" s="1"/>
      <c r="K1117" s="1"/>
      <c r="L1117" s="1"/>
      <c r="M1117" s="1"/>
      <c r="N1117" s="1"/>
      <c r="O1117" s="1"/>
      <c r="P1117" s="1"/>
      <c r="Q1117" s="99"/>
      <c r="R1117" s="99"/>
      <c r="S1117" s="99"/>
      <c r="T1117" s="99"/>
      <c r="U1117" s="99"/>
      <c r="V1117" s="1"/>
      <c r="W1117" s="1"/>
      <c r="X1117" s="2"/>
      <c r="Y1117" s="2"/>
      <c r="Z1117" s="2"/>
    </row>
    <row r="1118" spans="1:26" ht="15.75" customHeight="1">
      <c r="A1118" s="138"/>
      <c r="B1118" s="138"/>
      <c r="C1118" s="123"/>
      <c r="D1118" s="138"/>
      <c r="E1118" s="138"/>
      <c r="F1118" s="138"/>
      <c r="G1118" s="138"/>
      <c r="H1118" s="138"/>
      <c r="I1118" s="138"/>
      <c r="J1118" s="1"/>
      <c r="K1118" s="1"/>
      <c r="L1118" s="1"/>
      <c r="M1118" s="1"/>
      <c r="N1118" s="1"/>
      <c r="O1118" s="1"/>
      <c r="P1118" s="1"/>
      <c r="Q1118" s="99"/>
      <c r="R1118" s="99"/>
      <c r="S1118" s="99"/>
      <c r="T1118" s="99"/>
      <c r="U1118" s="99"/>
      <c r="V1118" s="1"/>
      <c r="W1118" s="1"/>
      <c r="X1118" s="2"/>
      <c r="Y1118" s="2"/>
      <c r="Z1118" s="2"/>
    </row>
    <row r="1119" spans="1:26" ht="15.75" customHeight="1">
      <c r="A1119" s="138"/>
      <c r="B1119" s="138"/>
      <c r="C1119" s="123"/>
      <c r="D1119" s="138"/>
      <c r="E1119" s="138"/>
      <c r="F1119" s="138"/>
      <c r="G1119" s="138"/>
      <c r="H1119" s="138"/>
      <c r="I1119" s="138"/>
      <c r="J1119" s="1"/>
      <c r="K1119" s="1"/>
      <c r="L1119" s="1"/>
      <c r="M1119" s="1"/>
      <c r="N1119" s="1"/>
      <c r="O1119" s="1"/>
      <c r="P1119" s="1"/>
      <c r="Q1119" s="99"/>
      <c r="R1119" s="99"/>
      <c r="S1119" s="99"/>
      <c r="T1119" s="99"/>
      <c r="U1119" s="99"/>
      <c r="V1119" s="1"/>
      <c r="W1119" s="1"/>
      <c r="X1119" s="2"/>
      <c r="Y1119" s="2"/>
      <c r="Z1119" s="2"/>
    </row>
    <row r="1120" spans="1:26" ht="15.75" customHeight="1">
      <c r="A1120" s="138"/>
      <c r="B1120" s="138"/>
      <c r="C1120" s="123"/>
      <c r="D1120" s="138"/>
      <c r="E1120" s="138"/>
      <c r="F1120" s="138"/>
      <c r="G1120" s="138"/>
      <c r="H1120" s="138"/>
      <c r="I1120" s="138"/>
      <c r="J1120" s="1"/>
      <c r="K1120" s="1"/>
      <c r="L1120" s="1"/>
      <c r="M1120" s="1"/>
      <c r="N1120" s="1"/>
      <c r="O1120" s="1"/>
      <c r="P1120" s="1"/>
      <c r="Q1120" s="99"/>
      <c r="R1120" s="99"/>
      <c r="S1120" s="99"/>
      <c r="T1120" s="99"/>
      <c r="U1120" s="99"/>
      <c r="V1120" s="1"/>
      <c r="W1120" s="1"/>
      <c r="X1120" s="2"/>
      <c r="Y1120" s="2"/>
      <c r="Z1120" s="2"/>
    </row>
    <row r="1121" spans="1:26" ht="15.75" customHeight="1">
      <c r="A1121" s="138"/>
      <c r="B1121" s="138"/>
      <c r="C1121" s="123"/>
      <c r="D1121" s="138"/>
      <c r="E1121" s="138"/>
      <c r="F1121" s="138"/>
      <c r="G1121" s="138"/>
      <c r="H1121" s="138"/>
      <c r="I1121" s="138"/>
      <c r="J1121" s="1"/>
      <c r="K1121" s="1"/>
      <c r="L1121" s="1"/>
      <c r="M1121" s="1"/>
      <c r="N1121" s="1"/>
      <c r="O1121" s="1"/>
      <c r="P1121" s="1"/>
      <c r="Q1121" s="99"/>
      <c r="R1121" s="99"/>
      <c r="S1121" s="99"/>
      <c r="T1121" s="99"/>
      <c r="U1121" s="99"/>
      <c r="V1121" s="1"/>
      <c r="W1121" s="1"/>
      <c r="X1121" s="2"/>
      <c r="Y1121" s="2"/>
      <c r="Z1121" s="2"/>
    </row>
    <row r="1122" spans="1:26" ht="15.75" customHeight="1">
      <c r="A1122" s="138"/>
      <c r="B1122" s="138"/>
      <c r="C1122" s="123"/>
      <c r="D1122" s="138"/>
      <c r="E1122" s="138"/>
      <c r="F1122" s="138"/>
      <c r="G1122" s="138"/>
      <c r="H1122" s="138"/>
      <c r="I1122" s="138"/>
      <c r="J1122" s="1"/>
      <c r="K1122" s="1"/>
      <c r="L1122" s="1"/>
      <c r="M1122" s="1"/>
      <c r="N1122" s="1"/>
      <c r="O1122" s="1"/>
      <c r="P1122" s="1"/>
      <c r="Q1122" s="99"/>
      <c r="R1122" s="99"/>
      <c r="S1122" s="99"/>
      <c r="T1122" s="99"/>
      <c r="U1122" s="99"/>
      <c r="V1122" s="1"/>
      <c r="W1122" s="1"/>
      <c r="X1122" s="2"/>
      <c r="Y1122" s="2"/>
      <c r="Z1122" s="2"/>
    </row>
    <row r="1123" spans="1:26" ht="15.75" customHeight="1">
      <c r="A1123" s="138"/>
      <c r="B1123" s="138"/>
      <c r="C1123" s="123"/>
      <c r="D1123" s="138"/>
      <c r="E1123" s="138"/>
      <c r="F1123" s="138"/>
      <c r="G1123" s="138"/>
      <c r="H1123" s="138"/>
      <c r="I1123" s="138"/>
      <c r="J1123" s="1"/>
      <c r="K1123" s="1"/>
      <c r="L1123" s="1"/>
      <c r="M1123" s="1"/>
      <c r="N1123" s="1"/>
      <c r="O1123" s="1"/>
      <c r="P1123" s="1"/>
      <c r="Q1123" s="99"/>
      <c r="R1123" s="99"/>
      <c r="S1123" s="99"/>
      <c r="T1123" s="99"/>
      <c r="U1123" s="99"/>
      <c r="V1123" s="1"/>
      <c r="W1123" s="1"/>
      <c r="X1123" s="2"/>
      <c r="Y1123" s="2"/>
      <c r="Z1123" s="2"/>
    </row>
    <row r="1124" spans="1:26" ht="15.75" customHeight="1">
      <c r="A1124" s="138"/>
      <c r="B1124" s="138"/>
      <c r="C1124" s="123"/>
      <c r="D1124" s="138"/>
      <c r="E1124" s="138"/>
      <c r="F1124" s="138"/>
      <c r="G1124" s="138"/>
      <c r="H1124" s="138"/>
      <c r="I1124" s="138"/>
      <c r="J1124" s="1"/>
      <c r="K1124" s="1"/>
      <c r="L1124" s="1"/>
      <c r="M1124" s="1"/>
      <c r="N1124" s="1"/>
      <c r="O1124" s="1"/>
      <c r="P1124" s="1"/>
      <c r="Q1124" s="99"/>
      <c r="R1124" s="99"/>
      <c r="S1124" s="99"/>
      <c r="T1124" s="99"/>
      <c r="U1124" s="99"/>
      <c r="V1124" s="1"/>
      <c r="W1124" s="1"/>
      <c r="X1124" s="2"/>
      <c r="Y1124" s="2"/>
      <c r="Z1124" s="2"/>
    </row>
    <row r="1125" spans="1:26" ht="15.75" customHeight="1">
      <c r="A1125" s="138"/>
      <c r="B1125" s="138"/>
      <c r="C1125" s="123"/>
      <c r="D1125" s="138"/>
      <c r="E1125" s="138"/>
      <c r="F1125" s="138"/>
      <c r="G1125" s="138"/>
      <c r="H1125" s="138"/>
      <c r="I1125" s="138"/>
      <c r="J1125" s="1"/>
      <c r="K1125" s="1"/>
      <c r="L1125" s="1"/>
      <c r="M1125" s="1"/>
      <c r="N1125" s="1"/>
      <c r="O1125" s="1"/>
      <c r="P1125" s="1"/>
      <c r="Q1125" s="99"/>
      <c r="R1125" s="99"/>
      <c r="S1125" s="99"/>
      <c r="T1125" s="99"/>
      <c r="U1125" s="99"/>
      <c r="V1125" s="1"/>
      <c r="W1125" s="1"/>
      <c r="X1125" s="2"/>
      <c r="Y1125" s="2"/>
      <c r="Z1125" s="2"/>
    </row>
    <row r="1126" spans="1:26" ht="15.75" customHeight="1">
      <c r="A1126" s="138"/>
      <c r="B1126" s="138"/>
      <c r="C1126" s="123"/>
      <c r="D1126" s="138"/>
      <c r="E1126" s="138"/>
      <c r="F1126" s="138"/>
      <c r="G1126" s="138"/>
      <c r="H1126" s="138"/>
      <c r="I1126" s="138"/>
      <c r="J1126" s="1"/>
      <c r="K1126" s="1"/>
      <c r="L1126" s="1"/>
      <c r="M1126" s="1"/>
      <c r="N1126" s="1"/>
      <c r="O1126" s="1"/>
      <c r="P1126" s="1"/>
      <c r="Q1126" s="99"/>
      <c r="R1126" s="99"/>
      <c r="S1126" s="99"/>
      <c r="T1126" s="99"/>
      <c r="U1126" s="99"/>
      <c r="V1126" s="1"/>
      <c r="W1126" s="1"/>
      <c r="X1126" s="2"/>
      <c r="Y1126" s="2"/>
      <c r="Z1126" s="2"/>
    </row>
    <row r="1127" spans="1:26" ht="15.75" customHeight="1">
      <c r="A1127" s="138"/>
      <c r="B1127" s="138"/>
      <c r="C1127" s="123"/>
      <c r="D1127" s="138"/>
      <c r="E1127" s="138"/>
      <c r="F1127" s="138"/>
      <c r="G1127" s="138"/>
      <c r="H1127" s="138"/>
      <c r="I1127" s="138"/>
      <c r="J1127" s="1"/>
      <c r="K1127" s="1"/>
      <c r="L1127" s="1"/>
      <c r="M1127" s="1"/>
      <c r="N1127" s="1"/>
      <c r="O1127" s="1"/>
      <c r="P1127" s="1"/>
      <c r="Q1127" s="99"/>
      <c r="R1127" s="99"/>
      <c r="S1127" s="99"/>
      <c r="T1127" s="99"/>
      <c r="U1127" s="99"/>
      <c r="V1127" s="1"/>
      <c r="W1127" s="1"/>
      <c r="X1127" s="2"/>
      <c r="Y1127" s="2"/>
      <c r="Z1127" s="2"/>
    </row>
    <row r="1128" spans="1:26" ht="15.75" customHeight="1">
      <c r="A1128" s="138"/>
      <c r="B1128" s="138"/>
      <c r="C1128" s="123"/>
      <c r="D1128" s="138"/>
      <c r="E1128" s="138"/>
      <c r="F1128" s="138"/>
      <c r="G1128" s="138"/>
      <c r="H1128" s="138"/>
      <c r="I1128" s="138"/>
      <c r="J1128" s="1"/>
      <c r="K1128" s="1"/>
      <c r="L1128" s="1"/>
      <c r="M1128" s="1"/>
      <c r="N1128" s="1"/>
      <c r="O1128" s="1"/>
      <c r="P1128" s="1"/>
      <c r="Q1128" s="99"/>
      <c r="R1128" s="99"/>
      <c r="S1128" s="99"/>
      <c r="T1128" s="99"/>
      <c r="U1128" s="99"/>
      <c r="V1128" s="1"/>
      <c r="W1128" s="1"/>
      <c r="X1128" s="2"/>
      <c r="Y1128" s="2"/>
      <c r="Z1128" s="2"/>
    </row>
    <row r="1129" spans="1:26" ht="15.75" customHeight="1">
      <c r="A1129" s="138"/>
      <c r="B1129" s="138"/>
      <c r="C1129" s="123"/>
      <c r="D1129" s="138"/>
      <c r="E1129" s="138"/>
      <c r="F1129" s="138"/>
      <c r="G1129" s="138"/>
      <c r="H1129" s="138"/>
      <c r="I1129" s="138"/>
      <c r="J1129" s="1"/>
      <c r="K1129" s="1"/>
      <c r="L1129" s="1"/>
      <c r="M1129" s="1"/>
      <c r="N1129" s="1"/>
      <c r="O1129" s="1"/>
      <c r="P1129" s="1"/>
      <c r="Q1129" s="99"/>
      <c r="R1129" s="99"/>
      <c r="S1129" s="99"/>
      <c r="T1129" s="99"/>
      <c r="U1129" s="99"/>
      <c r="V1129" s="1"/>
      <c r="W1129" s="1"/>
      <c r="X1129" s="2"/>
      <c r="Y1129" s="2"/>
      <c r="Z1129" s="2"/>
    </row>
    <row r="1130" spans="1:26" ht="15.75" customHeight="1">
      <c r="A1130" s="138"/>
      <c r="B1130" s="138"/>
      <c r="C1130" s="123"/>
      <c r="D1130" s="138"/>
      <c r="E1130" s="138"/>
      <c r="F1130" s="138"/>
      <c r="G1130" s="138"/>
      <c r="H1130" s="138"/>
      <c r="I1130" s="138"/>
      <c r="J1130" s="1"/>
      <c r="K1130" s="1"/>
      <c r="L1130" s="1"/>
      <c r="M1130" s="1"/>
      <c r="N1130" s="1"/>
      <c r="O1130" s="1"/>
      <c r="P1130" s="1"/>
      <c r="Q1130" s="99"/>
      <c r="R1130" s="99"/>
      <c r="S1130" s="99"/>
      <c r="T1130" s="99"/>
      <c r="U1130" s="99"/>
      <c r="V1130" s="1"/>
      <c r="W1130" s="1"/>
      <c r="X1130" s="2"/>
      <c r="Y1130" s="2"/>
      <c r="Z1130" s="2"/>
    </row>
    <row r="1131" spans="1:26" ht="15.75" customHeight="1">
      <c r="A1131" s="138"/>
      <c r="B1131" s="138"/>
      <c r="C1131" s="123"/>
      <c r="D1131" s="138"/>
      <c r="E1131" s="138"/>
      <c r="F1131" s="138"/>
      <c r="G1131" s="138"/>
      <c r="H1131" s="138"/>
      <c r="I1131" s="138"/>
      <c r="J1131" s="1"/>
      <c r="K1131" s="1"/>
      <c r="L1131" s="1"/>
      <c r="M1131" s="1"/>
      <c r="N1131" s="1"/>
      <c r="O1131" s="1"/>
      <c r="P1131" s="1"/>
      <c r="Q1131" s="99"/>
      <c r="R1131" s="99"/>
      <c r="S1131" s="99"/>
      <c r="T1131" s="99"/>
      <c r="U1131" s="99"/>
      <c r="V1131" s="1"/>
      <c r="W1131" s="1"/>
      <c r="X1131" s="2"/>
      <c r="Y1131" s="2"/>
      <c r="Z1131" s="2"/>
    </row>
    <row r="1132" spans="1:26" ht="15.75" customHeight="1">
      <c r="A1132" s="138"/>
      <c r="B1132" s="138"/>
      <c r="C1132" s="123"/>
      <c r="D1132" s="138"/>
      <c r="E1132" s="138"/>
      <c r="F1132" s="138"/>
      <c r="G1132" s="138"/>
      <c r="H1132" s="138"/>
      <c r="I1132" s="138"/>
      <c r="J1132" s="1"/>
      <c r="K1132" s="1"/>
      <c r="L1132" s="1"/>
      <c r="M1132" s="1"/>
      <c r="N1132" s="1"/>
      <c r="O1132" s="1"/>
      <c r="P1132" s="1"/>
      <c r="Q1132" s="99"/>
      <c r="R1132" s="99"/>
      <c r="S1132" s="99"/>
      <c r="T1132" s="99"/>
      <c r="U1132" s="99"/>
      <c r="V1132" s="1"/>
      <c r="W1132" s="1"/>
      <c r="X1132" s="2"/>
      <c r="Y1132" s="2"/>
      <c r="Z1132" s="2"/>
    </row>
    <row r="1133" spans="1:26" ht="15.75" customHeight="1">
      <c r="A1133" s="138"/>
      <c r="B1133" s="138"/>
      <c r="C1133" s="123"/>
      <c r="D1133" s="138"/>
      <c r="E1133" s="138"/>
      <c r="F1133" s="138"/>
      <c r="G1133" s="138"/>
      <c r="H1133" s="138"/>
      <c r="I1133" s="138"/>
      <c r="J1133" s="1"/>
      <c r="K1133" s="1"/>
      <c r="L1133" s="1"/>
      <c r="M1133" s="1"/>
      <c r="N1133" s="1"/>
      <c r="O1133" s="1"/>
      <c r="P1133" s="1"/>
      <c r="Q1133" s="99"/>
      <c r="R1133" s="99"/>
      <c r="S1133" s="99"/>
      <c r="T1133" s="99"/>
      <c r="U1133" s="99"/>
      <c r="V1133" s="1"/>
      <c r="W1133" s="1"/>
      <c r="X1133" s="2"/>
      <c r="Y1133" s="2"/>
      <c r="Z1133" s="2"/>
    </row>
    <row r="1134" spans="1:26" ht="15.75" customHeight="1">
      <c r="A1134" s="138"/>
      <c r="B1134" s="138"/>
      <c r="C1134" s="123"/>
      <c r="D1134" s="138"/>
      <c r="E1134" s="138"/>
      <c r="F1134" s="138"/>
      <c r="G1134" s="138"/>
      <c r="H1134" s="138"/>
      <c r="I1134" s="138"/>
      <c r="J1134" s="1"/>
      <c r="K1134" s="1"/>
      <c r="L1134" s="1"/>
      <c r="M1134" s="1"/>
      <c r="N1134" s="1"/>
      <c r="O1134" s="1"/>
      <c r="P1134" s="1"/>
      <c r="Q1134" s="99"/>
      <c r="R1134" s="99"/>
      <c r="S1134" s="99"/>
      <c r="T1134" s="99"/>
      <c r="U1134" s="99"/>
      <c r="V1134" s="1"/>
      <c r="W1134" s="1"/>
      <c r="X1134" s="2"/>
      <c r="Y1134" s="2"/>
      <c r="Z1134" s="2"/>
    </row>
    <row r="1135" spans="1:26" ht="15.75" customHeight="1">
      <c r="A1135" s="138"/>
      <c r="B1135" s="138"/>
      <c r="C1135" s="123"/>
      <c r="D1135" s="138"/>
      <c r="E1135" s="138"/>
      <c r="F1135" s="138"/>
      <c r="G1135" s="138"/>
      <c r="H1135" s="138"/>
      <c r="I1135" s="138"/>
      <c r="J1135" s="1"/>
      <c r="K1135" s="1"/>
      <c r="L1135" s="1"/>
      <c r="M1135" s="1"/>
      <c r="N1135" s="1"/>
      <c r="O1135" s="1"/>
      <c r="P1135" s="1"/>
      <c r="Q1135" s="99"/>
      <c r="R1135" s="99"/>
      <c r="S1135" s="99"/>
      <c r="T1135" s="99"/>
      <c r="U1135" s="99"/>
      <c r="V1135" s="1"/>
      <c r="W1135" s="1"/>
      <c r="X1135" s="2"/>
      <c r="Y1135" s="2"/>
      <c r="Z1135" s="2"/>
    </row>
    <row r="1136" spans="1:26" ht="15.75" customHeight="1">
      <c r="A1136" s="138"/>
      <c r="B1136" s="138"/>
      <c r="C1136" s="123"/>
      <c r="D1136" s="138"/>
      <c r="E1136" s="138"/>
      <c r="F1136" s="138"/>
      <c r="G1136" s="138"/>
      <c r="H1136" s="138"/>
      <c r="I1136" s="138"/>
      <c r="J1136" s="1"/>
      <c r="K1136" s="1"/>
      <c r="L1136" s="1"/>
      <c r="M1136" s="1"/>
      <c r="N1136" s="1"/>
      <c r="O1136" s="1"/>
      <c r="P1136" s="1"/>
      <c r="Q1136" s="99"/>
      <c r="R1136" s="99"/>
      <c r="S1136" s="99"/>
      <c r="T1136" s="99"/>
      <c r="U1136" s="99"/>
      <c r="V1136" s="1"/>
      <c r="W1136" s="1"/>
      <c r="X1136" s="2"/>
      <c r="Y1136" s="2"/>
      <c r="Z1136" s="2"/>
    </row>
    <row r="1137" spans="1:26" ht="15.75" customHeight="1">
      <c r="A1137" s="138"/>
      <c r="B1137" s="138"/>
      <c r="C1137" s="123"/>
      <c r="D1137" s="138"/>
      <c r="E1137" s="138"/>
      <c r="F1137" s="138"/>
      <c r="G1137" s="138"/>
      <c r="H1137" s="138"/>
      <c r="I1137" s="138"/>
      <c r="J1137" s="1"/>
      <c r="K1137" s="1"/>
      <c r="L1137" s="1"/>
      <c r="M1137" s="1"/>
      <c r="N1137" s="1"/>
      <c r="O1137" s="1"/>
      <c r="P1137" s="1"/>
      <c r="Q1137" s="99"/>
      <c r="R1137" s="99"/>
      <c r="S1137" s="99"/>
      <c r="T1137" s="99"/>
      <c r="U1137" s="99"/>
      <c r="V1137" s="1"/>
      <c r="W1137" s="1"/>
      <c r="X1137" s="2"/>
      <c r="Y1137" s="2"/>
      <c r="Z1137" s="2"/>
    </row>
    <row r="1138" spans="1:26" ht="15.75" customHeight="1">
      <c r="A1138" s="138"/>
      <c r="B1138" s="138"/>
      <c r="C1138" s="123"/>
      <c r="D1138" s="138"/>
      <c r="E1138" s="138"/>
      <c r="F1138" s="138"/>
      <c r="G1138" s="138"/>
      <c r="H1138" s="138"/>
      <c r="I1138" s="138"/>
      <c r="J1138" s="1"/>
      <c r="K1138" s="1"/>
      <c r="L1138" s="1"/>
      <c r="M1138" s="1"/>
      <c r="N1138" s="1"/>
      <c r="O1138" s="1"/>
      <c r="P1138" s="1"/>
      <c r="Q1138" s="99"/>
      <c r="R1138" s="99"/>
      <c r="S1138" s="99"/>
      <c r="T1138" s="99"/>
      <c r="U1138" s="99"/>
      <c r="V1138" s="1"/>
      <c r="W1138" s="1"/>
      <c r="X1138" s="2"/>
      <c r="Y1138" s="2"/>
      <c r="Z1138" s="2"/>
    </row>
    <row r="1139" spans="1:26" ht="15.75" customHeight="1">
      <c r="A1139" s="138"/>
      <c r="B1139" s="138"/>
      <c r="C1139" s="123"/>
      <c r="D1139" s="138"/>
      <c r="E1139" s="138"/>
      <c r="F1139" s="138"/>
      <c r="G1139" s="138"/>
      <c r="H1139" s="138"/>
      <c r="I1139" s="138"/>
      <c r="J1139" s="1"/>
      <c r="K1139" s="1"/>
      <c r="L1139" s="1"/>
      <c r="M1139" s="1"/>
      <c r="N1139" s="1"/>
      <c r="O1139" s="1"/>
      <c r="P1139" s="1"/>
      <c r="Q1139" s="99"/>
      <c r="R1139" s="99"/>
      <c r="S1139" s="99"/>
      <c r="T1139" s="99"/>
      <c r="U1139" s="99"/>
      <c r="V1139" s="1"/>
      <c r="W1139" s="1"/>
      <c r="X1139" s="2"/>
      <c r="Y1139" s="2"/>
      <c r="Z1139" s="2"/>
    </row>
    <row r="1140" spans="1:26" ht="15.75" customHeight="1">
      <c r="A1140" s="138"/>
      <c r="B1140" s="138"/>
      <c r="C1140" s="123"/>
      <c r="D1140" s="138"/>
      <c r="E1140" s="138"/>
      <c r="F1140" s="138"/>
      <c r="G1140" s="138"/>
      <c r="H1140" s="138"/>
      <c r="I1140" s="138"/>
      <c r="J1140" s="1"/>
      <c r="K1140" s="1"/>
      <c r="L1140" s="1"/>
      <c r="M1140" s="1"/>
      <c r="N1140" s="1"/>
      <c r="O1140" s="1"/>
      <c r="P1140" s="1"/>
      <c r="Q1140" s="99"/>
      <c r="R1140" s="99"/>
      <c r="S1140" s="99"/>
      <c r="T1140" s="99"/>
      <c r="U1140" s="99"/>
      <c r="V1140" s="1"/>
      <c r="W1140" s="1"/>
      <c r="X1140" s="2"/>
      <c r="Y1140" s="2"/>
      <c r="Z1140" s="2"/>
    </row>
    <row r="1141" spans="1:26" ht="15.75" customHeight="1">
      <c r="A1141" s="138"/>
      <c r="B1141" s="138"/>
      <c r="C1141" s="123"/>
      <c r="D1141" s="138"/>
      <c r="E1141" s="138"/>
      <c r="F1141" s="138"/>
      <c r="G1141" s="138"/>
      <c r="H1141" s="138"/>
      <c r="I1141" s="138"/>
      <c r="J1141" s="1"/>
      <c r="K1141" s="1"/>
      <c r="L1141" s="1"/>
      <c r="M1141" s="1"/>
      <c r="N1141" s="1"/>
      <c r="O1141" s="1"/>
      <c r="P1141" s="1"/>
      <c r="Q1141" s="99"/>
      <c r="R1141" s="99"/>
      <c r="S1141" s="99"/>
      <c r="T1141" s="99"/>
      <c r="U1141" s="99"/>
      <c r="V1141" s="1"/>
      <c r="W1141" s="1"/>
      <c r="X1141" s="2"/>
      <c r="Y1141" s="2"/>
      <c r="Z1141" s="2"/>
    </row>
    <row r="1142" spans="1:26" ht="15.75" customHeight="1">
      <c r="A1142" s="138"/>
      <c r="B1142" s="138"/>
      <c r="C1142" s="123"/>
      <c r="D1142" s="138"/>
      <c r="E1142" s="138"/>
      <c r="F1142" s="138"/>
      <c r="G1142" s="138"/>
      <c r="H1142" s="138"/>
      <c r="I1142" s="138"/>
      <c r="J1142" s="1"/>
      <c r="K1142" s="1"/>
      <c r="L1142" s="1"/>
      <c r="M1142" s="1"/>
      <c r="N1142" s="1"/>
      <c r="O1142" s="1"/>
      <c r="P1142" s="1"/>
      <c r="Q1142" s="99"/>
      <c r="R1142" s="99"/>
      <c r="S1142" s="99"/>
      <c r="T1142" s="99"/>
      <c r="U1142" s="99"/>
      <c r="V1142" s="1"/>
      <c r="W1142" s="1"/>
      <c r="X1142" s="2"/>
      <c r="Y1142" s="2"/>
      <c r="Z1142" s="2"/>
    </row>
    <row r="1143" spans="1:26" ht="15.75" customHeight="1">
      <c r="A1143" s="138"/>
      <c r="B1143" s="138"/>
      <c r="C1143" s="123"/>
      <c r="D1143" s="138"/>
      <c r="E1143" s="138"/>
      <c r="F1143" s="138"/>
      <c r="G1143" s="138"/>
      <c r="H1143" s="138"/>
      <c r="I1143" s="138"/>
      <c r="J1143" s="1"/>
      <c r="K1143" s="1"/>
      <c r="L1143" s="1"/>
      <c r="M1143" s="1"/>
      <c r="N1143" s="1"/>
      <c r="O1143" s="1"/>
      <c r="P1143" s="1"/>
      <c r="Q1143" s="99"/>
      <c r="R1143" s="99"/>
      <c r="S1143" s="99"/>
      <c r="T1143" s="99"/>
      <c r="U1143" s="99"/>
      <c r="V1143" s="1"/>
      <c r="W1143" s="1"/>
      <c r="X1143" s="2"/>
      <c r="Y1143" s="2"/>
      <c r="Z1143" s="2"/>
    </row>
    <row r="1144" spans="1:26" ht="15.75" customHeight="1">
      <c r="A1144" s="138"/>
      <c r="B1144" s="138"/>
      <c r="C1144" s="123"/>
      <c r="D1144" s="138"/>
      <c r="E1144" s="138"/>
      <c r="F1144" s="138"/>
      <c r="G1144" s="138"/>
      <c r="H1144" s="138"/>
      <c r="I1144" s="138"/>
      <c r="J1144" s="1"/>
      <c r="K1144" s="1"/>
      <c r="L1144" s="1"/>
      <c r="M1144" s="1"/>
      <c r="N1144" s="1"/>
      <c r="O1144" s="1"/>
      <c r="P1144" s="1"/>
      <c r="Q1144" s="99"/>
      <c r="R1144" s="99"/>
      <c r="S1144" s="99"/>
      <c r="T1144" s="99"/>
      <c r="U1144" s="99"/>
      <c r="V1144" s="1"/>
      <c r="W1144" s="1"/>
      <c r="X1144" s="2"/>
      <c r="Y1144" s="2"/>
      <c r="Z1144" s="2"/>
    </row>
    <row r="1145" spans="1:26" ht="15.75" customHeight="1">
      <c r="A1145" s="138"/>
      <c r="B1145" s="138"/>
      <c r="C1145" s="123"/>
      <c r="D1145" s="138"/>
      <c r="E1145" s="138"/>
      <c r="F1145" s="138"/>
      <c r="G1145" s="138"/>
      <c r="H1145" s="138"/>
      <c r="I1145" s="138"/>
      <c r="J1145" s="1"/>
      <c r="K1145" s="1"/>
      <c r="L1145" s="1"/>
      <c r="M1145" s="1"/>
      <c r="N1145" s="1"/>
      <c r="O1145" s="1"/>
      <c r="P1145" s="1"/>
      <c r="Q1145" s="99"/>
      <c r="R1145" s="99"/>
      <c r="S1145" s="99"/>
      <c r="T1145" s="99"/>
      <c r="U1145" s="99"/>
      <c r="V1145" s="1"/>
      <c r="W1145" s="1"/>
      <c r="X1145" s="2"/>
      <c r="Y1145" s="2"/>
      <c r="Z1145" s="2"/>
    </row>
    <row r="1146" spans="1:26" ht="15.75" customHeight="1">
      <c r="A1146" s="138"/>
      <c r="B1146" s="138"/>
      <c r="C1146" s="123"/>
      <c r="D1146" s="138"/>
      <c r="E1146" s="138"/>
      <c r="F1146" s="138"/>
      <c r="G1146" s="138"/>
      <c r="H1146" s="138"/>
      <c r="I1146" s="138"/>
      <c r="J1146" s="1"/>
      <c r="K1146" s="1"/>
      <c r="L1146" s="1"/>
      <c r="M1146" s="1"/>
      <c r="N1146" s="1"/>
      <c r="O1146" s="1"/>
      <c r="P1146" s="1"/>
      <c r="Q1146" s="99"/>
      <c r="R1146" s="99"/>
      <c r="S1146" s="99"/>
      <c r="T1146" s="99"/>
      <c r="U1146" s="99"/>
      <c r="V1146" s="1"/>
      <c r="W1146" s="1"/>
      <c r="X1146" s="2"/>
      <c r="Y1146" s="2"/>
      <c r="Z1146" s="2"/>
    </row>
    <row r="1147" spans="1:26" ht="15.75" customHeight="1">
      <c r="A1147" s="138"/>
      <c r="B1147" s="138"/>
      <c r="C1147" s="123"/>
      <c r="D1147" s="138"/>
      <c r="E1147" s="138"/>
      <c r="F1147" s="138"/>
      <c r="G1147" s="138"/>
      <c r="H1147" s="138"/>
      <c r="I1147" s="138"/>
      <c r="J1147" s="1"/>
      <c r="K1147" s="1"/>
      <c r="L1147" s="1"/>
      <c r="M1147" s="1"/>
      <c r="N1147" s="1"/>
      <c r="O1147" s="1"/>
      <c r="P1147" s="1"/>
      <c r="Q1147" s="99"/>
      <c r="R1147" s="99"/>
      <c r="S1147" s="99"/>
      <c r="T1147" s="99"/>
      <c r="U1147" s="99"/>
      <c r="V1147" s="1"/>
      <c r="W1147" s="1"/>
      <c r="X1147" s="2"/>
      <c r="Y1147" s="2"/>
      <c r="Z1147" s="2"/>
    </row>
    <row r="1148" spans="1:26" ht="15.75" customHeight="1">
      <c r="A1148" s="138"/>
      <c r="B1148" s="138"/>
      <c r="C1148" s="123"/>
      <c r="D1148" s="138"/>
      <c r="E1148" s="138"/>
      <c r="F1148" s="138"/>
      <c r="G1148" s="138"/>
      <c r="H1148" s="138"/>
      <c r="I1148" s="138"/>
      <c r="J1148" s="1"/>
      <c r="K1148" s="1"/>
      <c r="L1148" s="1"/>
      <c r="M1148" s="1"/>
      <c r="N1148" s="1"/>
      <c r="O1148" s="1"/>
      <c r="P1148" s="1"/>
      <c r="Q1148" s="99"/>
      <c r="R1148" s="99"/>
      <c r="S1148" s="99"/>
      <c r="T1148" s="99"/>
      <c r="U1148" s="99"/>
      <c r="V1148" s="1"/>
      <c r="W1148" s="1"/>
      <c r="X1148" s="2"/>
      <c r="Y1148" s="2"/>
      <c r="Z1148" s="2"/>
    </row>
    <row r="1149" spans="1:26" ht="15.75" customHeight="1">
      <c r="A1149" s="138"/>
      <c r="B1149" s="138"/>
      <c r="C1149" s="123"/>
      <c r="D1149" s="138"/>
      <c r="E1149" s="138"/>
      <c r="F1149" s="138"/>
      <c r="G1149" s="138"/>
      <c r="H1149" s="138"/>
      <c r="I1149" s="138"/>
      <c r="J1149" s="1"/>
      <c r="K1149" s="1"/>
      <c r="L1149" s="1"/>
      <c r="M1149" s="1"/>
      <c r="N1149" s="1"/>
      <c r="O1149" s="1"/>
      <c r="P1149" s="1"/>
      <c r="Q1149" s="99"/>
      <c r="R1149" s="99"/>
      <c r="S1149" s="99"/>
      <c r="T1149" s="99"/>
      <c r="U1149" s="99"/>
      <c r="V1149" s="1"/>
      <c r="W1149" s="1"/>
      <c r="X1149" s="2"/>
      <c r="Y1149" s="2"/>
      <c r="Z1149" s="2"/>
    </row>
    <row r="1150" spans="1:26" ht="15.75" customHeight="1">
      <c r="A1150" s="138"/>
      <c r="B1150" s="138"/>
      <c r="C1150" s="123"/>
      <c r="D1150" s="138"/>
      <c r="E1150" s="138"/>
      <c r="F1150" s="138"/>
      <c r="G1150" s="138"/>
      <c r="H1150" s="138"/>
      <c r="I1150" s="138"/>
      <c r="J1150" s="1"/>
      <c r="K1150" s="1"/>
      <c r="L1150" s="1"/>
      <c r="M1150" s="1"/>
      <c r="N1150" s="1"/>
      <c r="O1150" s="1"/>
      <c r="P1150" s="1"/>
      <c r="Q1150" s="99"/>
      <c r="R1150" s="99"/>
      <c r="S1150" s="99"/>
      <c r="T1150" s="99"/>
      <c r="U1150" s="99"/>
      <c r="V1150" s="1"/>
      <c r="W1150" s="1"/>
      <c r="X1150" s="2"/>
      <c r="Y1150" s="2"/>
      <c r="Z1150" s="2"/>
    </row>
    <row r="1151" spans="1:26" ht="15.75" customHeight="1">
      <c r="A1151" s="138"/>
      <c r="B1151" s="138"/>
      <c r="C1151" s="123"/>
      <c r="D1151" s="138"/>
      <c r="E1151" s="138"/>
      <c r="F1151" s="138"/>
      <c r="G1151" s="138"/>
      <c r="H1151" s="138"/>
      <c r="I1151" s="138"/>
      <c r="J1151" s="1"/>
      <c r="K1151" s="1"/>
      <c r="L1151" s="1"/>
      <c r="M1151" s="1"/>
      <c r="N1151" s="1"/>
      <c r="O1151" s="1"/>
      <c r="P1151" s="1"/>
      <c r="Q1151" s="99"/>
      <c r="R1151" s="99"/>
      <c r="S1151" s="99"/>
      <c r="T1151" s="99"/>
      <c r="U1151" s="99"/>
      <c r="V1151" s="1"/>
      <c r="W1151" s="1"/>
      <c r="X1151" s="2"/>
      <c r="Y1151" s="2"/>
      <c r="Z1151" s="2"/>
    </row>
    <row r="1152" spans="1:26" ht="15.75" customHeight="1">
      <c r="A1152" s="138"/>
      <c r="B1152" s="138"/>
      <c r="C1152" s="123"/>
      <c r="D1152" s="138"/>
      <c r="E1152" s="138"/>
      <c r="F1152" s="138"/>
      <c r="G1152" s="138"/>
      <c r="H1152" s="138"/>
      <c r="I1152" s="138"/>
      <c r="J1152" s="1"/>
      <c r="K1152" s="1"/>
      <c r="L1152" s="1"/>
      <c r="M1152" s="1"/>
      <c r="N1152" s="1"/>
      <c r="O1152" s="1"/>
      <c r="P1152" s="1"/>
      <c r="Q1152" s="99"/>
      <c r="R1152" s="99"/>
      <c r="S1152" s="99"/>
      <c r="T1152" s="99"/>
      <c r="U1152" s="99"/>
      <c r="V1152" s="1"/>
      <c r="W1152" s="1"/>
      <c r="X1152" s="2"/>
      <c r="Y1152" s="2"/>
      <c r="Z1152" s="2"/>
    </row>
    <row r="1153" spans="1:26" ht="15.75" customHeight="1">
      <c r="A1153" s="138"/>
      <c r="B1153" s="138"/>
      <c r="C1153" s="123"/>
      <c r="D1153" s="138"/>
      <c r="E1153" s="138"/>
      <c r="F1153" s="138"/>
      <c r="G1153" s="138"/>
      <c r="H1153" s="138"/>
      <c r="I1153" s="138"/>
      <c r="J1153" s="1"/>
      <c r="K1153" s="1"/>
      <c r="L1153" s="1"/>
      <c r="M1153" s="1"/>
      <c r="N1153" s="1"/>
      <c r="O1153" s="1"/>
      <c r="P1153" s="1"/>
      <c r="Q1153" s="99"/>
      <c r="R1153" s="99"/>
      <c r="S1153" s="99"/>
      <c r="T1153" s="99"/>
      <c r="U1153" s="99"/>
      <c r="V1153" s="1"/>
      <c r="W1153" s="1"/>
      <c r="X1153" s="2"/>
      <c r="Y1153" s="2"/>
      <c r="Z1153" s="2"/>
    </row>
    <row r="1154" spans="1:26" ht="15.75" customHeight="1">
      <c r="A1154" s="138"/>
      <c r="B1154" s="138"/>
      <c r="C1154" s="123"/>
      <c r="D1154" s="138"/>
      <c r="E1154" s="138"/>
      <c r="F1154" s="138"/>
      <c r="G1154" s="138"/>
      <c r="H1154" s="138"/>
      <c r="I1154" s="138"/>
      <c r="J1154" s="1"/>
      <c r="K1154" s="1"/>
      <c r="L1154" s="1"/>
      <c r="M1154" s="1"/>
      <c r="N1154" s="1"/>
      <c r="O1154" s="1"/>
      <c r="P1154" s="1"/>
      <c r="Q1154" s="99"/>
      <c r="R1154" s="99"/>
      <c r="S1154" s="99"/>
      <c r="T1154" s="99"/>
      <c r="U1154" s="99"/>
      <c r="V1154" s="1"/>
      <c r="W1154" s="1"/>
      <c r="X1154" s="2"/>
      <c r="Y1154" s="2"/>
      <c r="Z1154" s="2"/>
    </row>
    <row r="1155" spans="1:26" ht="15.75" customHeight="1">
      <c r="A1155" s="138"/>
      <c r="B1155" s="138"/>
      <c r="C1155" s="123"/>
      <c r="D1155" s="138"/>
      <c r="E1155" s="138"/>
      <c r="F1155" s="138"/>
      <c r="G1155" s="138"/>
      <c r="H1155" s="138"/>
      <c r="I1155" s="138"/>
      <c r="J1155" s="1"/>
      <c r="K1155" s="1"/>
      <c r="L1155" s="1"/>
      <c r="M1155" s="1"/>
      <c r="N1155" s="1"/>
      <c r="O1155" s="1"/>
      <c r="P1155" s="1"/>
      <c r="Q1155" s="99"/>
      <c r="R1155" s="99"/>
      <c r="S1155" s="99"/>
      <c r="T1155" s="99"/>
      <c r="U1155" s="99"/>
      <c r="V1155" s="1"/>
      <c r="W1155" s="1"/>
      <c r="X1155" s="2"/>
      <c r="Y1155" s="2"/>
      <c r="Z1155" s="2"/>
    </row>
    <row r="1156" spans="1:26" ht="15.75" customHeight="1">
      <c r="A1156" s="138"/>
      <c r="B1156" s="138"/>
      <c r="C1156" s="123"/>
      <c r="D1156" s="138"/>
      <c r="E1156" s="138"/>
      <c r="F1156" s="138"/>
      <c r="G1156" s="138"/>
      <c r="H1156" s="138"/>
      <c r="I1156" s="138"/>
      <c r="J1156" s="1"/>
      <c r="K1156" s="1"/>
      <c r="L1156" s="1"/>
      <c r="M1156" s="1"/>
      <c r="N1156" s="1"/>
      <c r="O1156" s="1"/>
      <c r="P1156" s="1"/>
      <c r="Q1156" s="99"/>
      <c r="R1156" s="99"/>
      <c r="S1156" s="99"/>
      <c r="T1156" s="99"/>
      <c r="U1156" s="99"/>
      <c r="V1156" s="1"/>
      <c r="W1156" s="1"/>
      <c r="X1156" s="2"/>
      <c r="Y1156" s="2"/>
      <c r="Z1156" s="2"/>
    </row>
    <row r="1157" spans="1:26" ht="15.75" customHeight="1">
      <c r="A1157" s="138"/>
      <c r="B1157" s="138"/>
      <c r="C1157" s="123"/>
      <c r="D1157" s="138"/>
      <c r="E1157" s="138"/>
      <c r="F1157" s="138"/>
      <c r="G1157" s="138"/>
      <c r="H1157" s="138"/>
      <c r="I1157" s="138"/>
      <c r="J1157" s="1"/>
      <c r="K1157" s="1"/>
      <c r="L1157" s="1"/>
      <c r="M1157" s="1"/>
      <c r="N1157" s="1"/>
      <c r="O1157" s="1"/>
      <c r="P1157" s="1"/>
      <c r="Q1157" s="99"/>
      <c r="R1157" s="99"/>
      <c r="S1157" s="99"/>
      <c r="T1157" s="99"/>
      <c r="U1157" s="99"/>
      <c r="V1157" s="1"/>
      <c r="W1157" s="1"/>
      <c r="X1157" s="2"/>
      <c r="Y1157" s="2"/>
      <c r="Z1157" s="2"/>
    </row>
    <row r="1158" spans="1:26" ht="15.75" customHeight="1">
      <c r="A1158" s="138"/>
      <c r="B1158" s="138"/>
      <c r="C1158" s="123"/>
      <c r="D1158" s="138"/>
      <c r="E1158" s="138"/>
      <c r="F1158" s="138"/>
      <c r="G1158" s="138"/>
      <c r="H1158" s="138"/>
      <c r="I1158" s="138"/>
      <c r="J1158" s="1"/>
      <c r="K1158" s="1"/>
      <c r="L1158" s="1"/>
      <c r="M1158" s="1"/>
      <c r="N1158" s="1"/>
      <c r="O1158" s="1"/>
      <c r="P1158" s="1"/>
      <c r="Q1158" s="99"/>
      <c r="R1158" s="99"/>
      <c r="S1158" s="99"/>
      <c r="T1158" s="99"/>
      <c r="U1158" s="99"/>
      <c r="V1158" s="1"/>
      <c r="W1158" s="1"/>
      <c r="X1158" s="2"/>
      <c r="Y1158" s="2"/>
      <c r="Z1158" s="2"/>
    </row>
    <row r="1159" spans="1:26" ht="15.75" customHeight="1">
      <c r="A1159" s="138"/>
      <c r="B1159" s="138"/>
      <c r="C1159" s="123"/>
      <c r="D1159" s="138"/>
      <c r="E1159" s="138"/>
      <c r="F1159" s="138"/>
      <c r="G1159" s="138"/>
      <c r="H1159" s="138"/>
      <c r="I1159" s="138"/>
      <c r="J1159" s="1"/>
      <c r="K1159" s="1"/>
      <c r="L1159" s="1"/>
      <c r="M1159" s="1"/>
      <c r="N1159" s="1"/>
      <c r="O1159" s="1"/>
      <c r="P1159" s="1"/>
      <c r="Q1159" s="99"/>
      <c r="R1159" s="99"/>
      <c r="S1159" s="99"/>
      <c r="T1159" s="99"/>
      <c r="U1159" s="99"/>
      <c r="V1159" s="1"/>
      <c r="W1159" s="1"/>
      <c r="X1159" s="2"/>
      <c r="Y1159" s="2"/>
      <c r="Z1159" s="2"/>
    </row>
    <row r="1160" spans="1:26" ht="15.75" customHeight="1">
      <c r="A1160" s="138"/>
      <c r="B1160" s="138"/>
      <c r="C1160" s="123"/>
      <c r="D1160" s="138"/>
      <c r="E1160" s="138"/>
      <c r="F1160" s="138"/>
      <c r="G1160" s="138"/>
      <c r="H1160" s="138"/>
      <c r="I1160" s="138"/>
      <c r="J1160" s="1"/>
      <c r="K1160" s="1"/>
      <c r="L1160" s="1"/>
      <c r="M1160" s="1"/>
      <c r="N1160" s="1"/>
      <c r="O1160" s="1"/>
      <c r="P1160" s="1"/>
      <c r="Q1160" s="99"/>
      <c r="R1160" s="99"/>
      <c r="S1160" s="99"/>
      <c r="T1160" s="99"/>
      <c r="U1160" s="99"/>
      <c r="V1160" s="1"/>
      <c r="W1160" s="1"/>
      <c r="X1160" s="2"/>
      <c r="Y1160" s="2"/>
      <c r="Z1160" s="2"/>
    </row>
    <row r="1161" spans="1:26" ht="15.75" customHeight="1">
      <c r="A1161" s="138"/>
      <c r="B1161" s="138"/>
      <c r="C1161" s="123"/>
      <c r="D1161" s="138"/>
      <c r="E1161" s="138"/>
      <c r="F1161" s="138"/>
      <c r="G1161" s="138"/>
      <c r="H1161" s="138"/>
      <c r="I1161" s="138"/>
      <c r="J1161" s="1"/>
      <c r="K1161" s="1"/>
      <c r="L1161" s="1"/>
      <c r="M1161" s="1"/>
      <c r="N1161" s="1"/>
      <c r="O1161" s="1"/>
      <c r="P1161" s="1"/>
      <c r="Q1161" s="99"/>
      <c r="R1161" s="99"/>
      <c r="S1161" s="99"/>
      <c r="T1161" s="99"/>
      <c r="U1161" s="99"/>
      <c r="V1161" s="1"/>
      <c r="W1161" s="1"/>
      <c r="X1161" s="2"/>
      <c r="Y1161" s="2"/>
      <c r="Z1161" s="2"/>
    </row>
    <row r="1162" spans="1:26" ht="15.75" customHeight="1">
      <c r="A1162" s="138"/>
      <c r="B1162" s="138"/>
      <c r="C1162" s="123"/>
      <c r="D1162" s="138"/>
      <c r="E1162" s="138"/>
      <c r="F1162" s="138"/>
      <c r="G1162" s="138"/>
      <c r="H1162" s="138"/>
      <c r="I1162" s="138"/>
      <c r="J1162" s="1"/>
      <c r="K1162" s="1"/>
      <c r="L1162" s="1"/>
      <c r="M1162" s="1"/>
      <c r="N1162" s="1"/>
      <c r="O1162" s="1"/>
      <c r="P1162" s="1"/>
      <c r="Q1162" s="99"/>
      <c r="R1162" s="99"/>
      <c r="S1162" s="99"/>
      <c r="T1162" s="99"/>
      <c r="U1162" s="99"/>
      <c r="V1162" s="1"/>
      <c r="W1162" s="1"/>
      <c r="X1162" s="2"/>
      <c r="Y1162" s="2"/>
      <c r="Z1162" s="2"/>
    </row>
    <row r="1163" spans="1:26" ht="15.75" customHeight="1">
      <c r="A1163" s="138"/>
      <c r="B1163" s="138"/>
      <c r="C1163" s="123"/>
      <c r="D1163" s="138"/>
      <c r="E1163" s="138"/>
      <c r="F1163" s="138"/>
      <c r="G1163" s="138"/>
      <c r="H1163" s="138"/>
      <c r="I1163" s="138"/>
      <c r="J1163" s="1"/>
      <c r="K1163" s="1"/>
      <c r="L1163" s="1"/>
      <c r="M1163" s="1"/>
      <c r="N1163" s="1"/>
      <c r="O1163" s="1"/>
      <c r="P1163" s="1"/>
      <c r="Q1163" s="99"/>
      <c r="R1163" s="99"/>
      <c r="S1163" s="99"/>
      <c r="T1163" s="99"/>
      <c r="U1163" s="99"/>
      <c r="V1163" s="1"/>
      <c r="W1163" s="1"/>
      <c r="X1163" s="2"/>
      <c r="Y1163" s="2"/>
      <c r="Z1163" s="2"/>
    </row>
    <row r="1164" spans="1:26" ht="15.75" customHeight="1">
      <c r="A1164" s="138"/>
      <c r="B1164" s="138"/>
      <c r="C1164" s="123"/>
      <c r="D1164" s="138"/>
      <c r="E1164" s="138"/>
      <c r="F1164" s="138"/>
      <c r="G1164" s="138"/>
      <c r="H1164" s="138"/>
      <c r="I1164" s="138"/>
      <c r="J1164" s="1"/>
      <c r="K1164" s="1"/>
      <c r="L1164" s="1"/>
      <c r="M1164" s="1"/>
      <c r="N1164" s="1"/>
      <c r="O1164" s="1"/>
      <c r="P1164" s="1"/>
      <c r="Q1164" s="99"/>
      <c r="R1164" s="99"/>
      <c r="S1164" s="99"/>
      <c r="T1164" s="99"/>
      <c r="U1164" s="99"/>
      <c r="V1164" s="1"/>
      <c r="W1164" s="1"/>
      <c r="X1164" s="2"/>
      <c r="Y1164" s="2"/>
      <c r="Z1164" s="2"/>
    </row>
    <row r="1165" spans="1:26" ht="15.75" customHeight="1">
      <c r="A1165" s="138"/>
      <c r="B1165" s="138"/>
      <c r="C1165" s="123"/>
      <c r="D1165" s="138"/>
      <c r="E1165" s="138"/>
      <c r="F1165" s="138"/>
      <c r="G1165" s="138"/>
      <c r="H1165" s="138"/>
      <c r="I1165" s="138"/>
      <c r="J1165" s="1"/>
      <c r="K1165" s="1"/>
      <c r="L1165" s="1"/>
      <c r="M1165" s="1"/>
      <c r="N1165" s="1"/>
      <c r="O1165" s="1"/>
      <c r="P1165" s="1"/>
      <c r="Q1165" s="99"/>
      <c r="R1165" s="99"/>
      <c r="S1165" s="99"/>
      <c r="T1165" s="99"/>
      <c r="U1165" s="99"/>
      <c r="V1165" s="1"/>
      <c r="W1165" s="1"/>
      <c r="X1165" s="2"/>
      <c r="Y1165" s="2"/>
      <c r="Z1165" s="2"/>
    </row>
    <row r="1166" spans="1:26" ht="15.75" customHeight="1">
      <c r="A1166" s="138"/>
      <c r="B1166" s="138"/>
      <c r="C1166" s="123"/>
      <c r="D1166" s="138"/>
      <c r="E1166" s="138"/>
      <c r="F1166" s="138"/>
      <c r="G1166" s="138"/>
      <c r="H1166" s="138"/>
      <c r="I1166" s="138"/>
      <c r="J1166" s="1"/>
      <c r="K1166" s="1"/>
      <c r="L1166" s="1"/>
      <c r="M1166" s="1"/>
      <c r="N1166" s="1"/>
      <c r="O1166" s="1"/>
      <c r="P1166" s="1"/>
      <c r="Q1166" s="99"/>
      <c r="R1166" s="99"/>
      <c r="S1166" s="99"/>
      <c r="T1166" s="99"/>
      <c r="U1166" s="99"/>
      <c r="V1166" s="1"/>
      <c r="W1166" s="1"/>
      <c r="X1166" s="2"/>
      <c r="Y1166" s="2"/>
      <c r="Z1166" s="2"/>
    </row>
    <row r="1167" spans="1:26" ht="15.75" customHeight="1">
      <c r="A1167" s="138"/>
      <c r="B1167" s="138"/>
      <c r="C1167" s="123"/>
      <c r="D1167" s="138"/>
      <c r="E1167" s="138"/>
      <c r="F1167" s="138"/>
      <c r="G1167" s="138"/>
      <c r="H1167" s="138"/>
      <c r="I1167" s="138"/>
      <c r="J1167" s="1"/>
      <c r="K1167" s="1"/>
      <c r="L1167" s="1"/>
      <c r="M1167" s="1"/>
      <c r="N1167" s="1"/>
      <c r="O1167" s="1"/>
      <c r="P1167" s="1"/>
      <c r="Q1167" s="99"/>
      <c r="R1167" s="99"/>
      <c r="S1167" s="99"/>
      <c r="T1167" s="99"/>
      <c r="U1167" s="99"/>
      <c r="V1167" s="1"/>
      <c r="W1167" s="1"/>
      <c r="X1167" s="2"/>
      <c r="Y1167" s="2"/>
      <c r="Z1167" s="2"/>
    </row>
    <row r="1168" spans="1:26" ht="15.75" customHeight="1">
      <c r="A1168" s="138"/>
      <c r="B1168" s="138"/>
      <c r="C1168" s="123"/>
      <c r="D1168" s="138"/>
      <c r="E1168" s="138"/>
      <c r="F1168" s="138"/>
      <c r="G1168" s="138"/>
      <c r="H1168" s="138"/>
      <c r="I1168" s="138"/>
      <c r="J1168" s="1"/>
      <c r="K1168" s="1"/>
      <c r="L1168" s="1"/>
      <c r="M1168" s="1"/>
      <c r="N1168" s="1"/>
      <c r="O1168" s="1"/>
      <c r="P1168" s="1"/>
      <c r="Q1168" s="99"/>
      <c r="R1168" s="99"/>
      <c r="S1168" s="99"/>
      <c r="T1168" s="99"/>
      <c r="U1168" s="99"/>
      <c r="V1168" s="1"/>
      <c r="W1168" s="1"/>
      <c r="X1168" s="2"/>
      <c r="Y1168" s="2"/>
      <c r="Z1168" s="2"/>
    </row>
    <row r="1169" spans="1:26" ht="15.75" customHeight="1">
      <c r="A1169" s="138"/>
      <c r="B1169" s="138"/>
      <c r="C1169" s="123"/>
      <c r="D1169" s="138"/>
      <c r="E1169" s="138"/>
      <c r="F1169" s="138"/>
      <c r="G1169" s="138"/>
      <c r="H1169" s="138"/>
      <c r="I1169" s="138"/>
      <c r="J1169" s="1"/>
      <c r="K1169" s="1"/>
      <c r="L1169" s="1"/>
      <c r="M1169" s="1"/>
      <c r="N1169" s="1"/>
      <c r="O1169" s="1"/>
      <c r="P1169" s="1"/>
      <c r="Q1169" s="99"/>
      <c r="R1169" s="99"/>
      <c r="S1169" s="99"/>
      <c r="T1169" s="99"/>
      <c r="U1169" s="99"/>
      <c r="V1169" s="1"/>
      <c r="W1169" s="1"/>
      <c r="X1169" s="2"/>
      <c r="Y1169" s="2"/>
      <c r="Z1169" s="2"/>
    </row>
    <row r="1170" spans="1:26" ht="15.75" customHeight="1">
      <c r="A1170" s="138"/>
      <c r="B1170" s="138"/>
      <c r="C1170" s="123"/>
      <c r="D1170" s="138"/>
      <c r="E1170" s="138"/>
      <c r="F1170" s="138"/>
      <c r="G1170" s="138"/>
      <c r="H1170" s="138"/>
      <c r="I1170" s="138"/>
      <c r="J1170" s="1"/>
      <c r="K1170" s="1"/>
      <c r="L1170" s="1"/>
      <c r="M1170" s="1"/>
      <c r="N1170" s="1"/>
      <c r="O1170" s="1"/>
      <c r="P1170" s="1"/>
      <c r="Q1170" s="99"/>
      <c r="R1170" s="99"/>
      <c r="S1170" s="99"/>
      <c r="T1170" s="99"/>
      <c r="U1170" s="99"/>
      <c r="V1170" s="1"/>
      <c r="W1170" s="1"/>
      <c r="X1170" s="2"/>
      <c r="Y1170" s="2"/>
      <c r="Z1170" s="2"/>
    </row>
    <row r="1171" spans="1:26" ht="15.75" customHeight="1">
      <c r="A1171" s="138"/>
      <c r="B1171" s="138"/>
      <c r="C1171" s="123"/>
      <c r="D1171" s="138"/>
      <c r="E1171" s="138"/>
      <c r="F1171" s="138"/>
      <c r="G1171" s="138"/>
      <c r="H1171" s="138"/>
      <c r="I1171" s="138"/>
      <c r="J1171" s="1"/>
      <c r="K1171" s="1"/>
      <c r="L1171" s="1"/>
      <c r="M1171" s="1"/>
      <c r="N1171" s="1"/>
      <c r="O1171" s="1"/>
      <c r="P1171" s="1"/>
      <c r="Q1171" s="99"/>
      <c r="R1171" s="99"/>
      <c r="S1171" s="99"/>
      <c r="T1171" s="99"/>
      <c r="U1171" s="99"/>
      <c r="V1171" s="1"/>
      <c r="W1171" s="1"/>
      <c r="X1171" s="2"/>
      <c r="Y1171" s="2"/>
      <c r="Z1171" s="2"/>
    </row>
    <row r="1172" spans="1:26" ht="15.75" customHeight="1">
      <c r="A1172" s="138"/>
      <c r="B1172" s="138"/>
      <c r="C1172" s="123"/>
      <c r="D1172" s="138"/>
      <c r="E1172" s="138"/>
      <c r="F1172" s="138"/>
      <c r="G1172" s="138"/>
      <c r="H1172" s="138"/>
      <c r="I1172" s="138"/>
      <c r="J1172" s="1"/>
      <c r="K1172" s="1"/>
      <c r="L1172" s="1"/>
      <c r="M1172" s="1"/>
      <c r="N1172" s="1"/>
      <c r="O1172" s="1"/>
      <c r="P1172" s="1"/>
      <c r="Q1172" s="99"/>
      <c r="R1172" s="99"/>
      <c r="S1172" s="99"/>
      <c r="T1172" s="99"/>
      <c r="U1172" s="99"/>
      <c r="V1172" s="1"/>
      <c r="W1172" s="1"/>
      <c r="X1172" s="2"/>
      <c r="Y1172" s="2"/>
      <c r="Z1172" s="2"/>
    </row>
    <row r="1173" spans="1:26" ht="15.75" customHeight="1">
      <c r="A1173" s="138"/>
      <c r="B1173" s="138"/>
      <c r="C1173" s="123"/>
      <c r="D1173" s="138"/>
      <c r="E1173" s="138"/>
      <c r="F1173" s="138"/>
      <c r="G1173" s="138"/>
      <c r="H1173" s="138"/>
      <c r="I1173" s="138"/>
      <c r="J1173" s="1"/>
      <c r="K1173" s="1"/>
      <c r="L1173" s="1"/>
      <c r="M1173" s="1"/>
      <c r="N1173" s="1"/>
      <c r="O1173" s="1"/>
      <c r="P1173" s="1"/>
      <c r="Q1173" s="99"/>
      <c r="R1173" s="99"/>
      <c r="S1173" s="99"/>
      <c r="T1173" s="99"/>
      <c r="U1173" s="99"/>
      <c r="V1173" s="1"/>
      <c r="W1173" s="1"/>
      <c r="X1173" s="2"/>
      <c r="Y1173" s="2"/>
      <c r="Z1173" s="2"/>
    </row>
    <row r="1174" spans="1:26" ht="15.75" customHeight="1">
      <c r="A1174" s="138"/>
      <c r="B1174" s="138"/>
      <c r="C1174" s="123"/>
      <c r="D1174" s="138"/>
      <c r="E1174" s="138"/>
      <c r="F1174" s="138"/>
      <c r="G1174" s="138"/>
      <c r="H1174" s="138"/>
      <c r="I1174" s="138"/>
      <c r="J1174" s="1"/>
      <c r="K1174" s="1"/>
      <c r="L1174" s="1"/>
      <c r="M1174" s="1"/>
      <c r="N1174" s="1"/>
      <c r="O1174" s="1"/>
      <c r="P1174" s="1"/>
      <c r="Q1174" s="99"/>
      <c r="R1174" s="99"/>
      <c r="S1174" s="99"/>
      <c r="T1174" s="99"/>
      <c r="U1174" s="99"/>
      <c r="V1174" s="1"/>
      <c r="W1174" s="1"/>
      <c r="X1174" s="2"/>
      <c r="Y1174" s="2"/>
      <c r="Z1174" s="2"/>
    </row>
    <row r="1175" spans="1:26" ht="15.75" customHeight="1">
      <c r="A1175" s="138"/>
      <c r="B1175" s="138"/>
      <c r="C1175" s="123"/>
      <c r="D1175" s="138"/>
      <c r="E1175" s="138"/>
      <c r="F1175" s="138"/>
      <c r="G1175" s="138"/>
      <c r="H1175" s="138"/>
      <c r="I1175" s="138"/>
      <c r="J1175" s="1"/>
      <c r="K1175" s="1"/>
      <c r="L1175" s="1"/>
      <c r="M1175" s="1"/>
      <c r="N1175" s="1"/>
      <c r="O1175" s="1"/>
      <c r="P1175" s="1"/>
      <c r="Q1175" s="99"/>
      <c r="R1175" s="99"/>
      <c r="S1175" s="99"/>
      <c r="T1175" s="99"/>
      <c r="U1175" s="99"/>
      <c r="V1175" s="1"/>
      <c r="W1175" s="1"/>
      <c r="X1175" s="2"/>
      <c r="Y1175" s="2"/>
      <c r="Z1175" s="2"/>
    </row>
    <row r="1176" spans="1:26" ht="15.75" customHeight="1">
      <c r="A1176" s="138"/>
      <c r="B1176" s="138"/>
      <c r="C1176" s="123"/>
      <c r="D1176" s="138"/>
      <c r="E1176" s="138"/>
      <c r="F1176" s="138"/>
      <c r="G1176" s="138"/>
      <c r="H1176" s="138"/>
      <c r="I1176" s="138"/>
      <c r="J1176" s="1"/>
      <c r="K1176" s="1"/>
      <c r="L1176" s="1"/>
      <c r="M1176" s="1"/>
      <c r="N1176" s="1"/>
      <c r="O1176" s="1"/>
      <c r="P1176" s="1"/>
      <c r="Q1176" s="99"/>
      <c r="R1176" s="99"/>
      <c r="S1176" s="99"/>
      <c r="T1176" s="99"/>
      <c r="U1176" s="99"/>
      <c r="V1176" s="1"/>
      <c r="W1176" s="1"/>
      <c r="X1176" s="2"/>
      <c r="Y1176" s="2"/>
      <c r="Z1176" s="2"/>
    </row>
    <row r="1177" spans="1:26" ht="15.75" customHeight="1">
      <c r="A1177" s="138"/>
      <c r="B1177" s="138"/>
      <c r="C1177" s="123"/>
      <c r="D1177" s="138"/>
      <c r="E1177" s="138"/>
      <c r="F1177" s="138"/>
      <c r="G1177" s="138"/>
      <c r="H1177" s="138"/>
      <c r="I1177" s="138"/>
      <c r="J1177" s="1"/>
      <c r="K1177" s="1"/>
      <c r="L1177" s="1"/>
      <c r="M1177" s="1"/>
      <c r="N1177" s="1"/>
      <c r="O1177" s="1"/>
      <c r="P1177" s="1"/>
      <c r="Q1177" s="99"/>
      <c r="R1177" s="99"/>
      <c r="S1177" s="99"/>
      <c r="T1177" s="99"/>
      <c r="U1177" s="99"/>
      <c r="V1177" s="1"/>
      <c r="W1177" s="1"/>
      <c r="X1177" s="2"/>
      <c r="Y1177" s="2"/>
      <c r="Z1177" s="2"/>
    </row>
    <row r="1178" spans="1:26" ht="15.75" customHeight="1">
      <c r="A1178" s="138"/>
      <c r="B1178" s="138"/>
      <c r="C1178" s="123"/>
      <c r="D1178" s="138"/>
      <c r="E1178" s="138"/>
      <c r="F1178" s="138"/>
      <c r="G1178" s="138"/>
      <c r="H1178" s="138"/>
      <c r="I1178" s="138"/>
      <c r="J1178" s="1"/>
      <c r="K1178" s="1"/>
      <c r="L1178" s="1"/>
      <c r="M1178" s="1"/>
      <c r="N1178" s="1"/>
      <c r="O1178" s="1"/>
      <c r="P1178" s="1"/>
      <c r="Q1178" s="99"/>
      <c r="R1178" s="99"/>
      <c r="S1178" s="99"/>
      <c r="T1178" s="99"/>
      <c r="U1178" s="99"/>
      <c r="V1178" s="1"/>
      <c r="W1178" s="1"/>
      <c r="X1178" s="2"/>
      <c r="Y1178" s="2"/>
      <c r="Z1178" s="2"/>
    </row>
    <row r="1179" spans="1:26" ht="15.75" customHeight="1">
      <c r="A1179" s="138"/>
      <c r="B1179" s="138"/>
      <c r="C1179" s="123"/>
      <c r="D1179" s="138"/>
      <c r="E1179" s="138"/>
      <c r="F1179" s="138"/>
      <c r="G1179" s="138"/>
      <c r="H1179" s="138"/>
      <c r="I1179" s="138"/>
      <c r="J1179" s="1"/>
      <c r="K1179" s="1"/>
      <c r="L1179" s="1"/>
      <c r="M1179" s="1"/>
      <c r="N1179" s="1"/>
      <c r="O1179" s="1"/>
      <c r="P1179" s="1"/>
      <c r="Q1179" s="99"/>
      <c r="R1179" s="99"/>
      <c r="S1179" s="99"/>
      <c r="T1179" s="99"/>
      <c r="U1179" s="99"/>
      <c r="V1179" s="1"/>
      <c r="W1179" s="1"/>
      <c r="X1179" s="2"/>
      <c r="Y1179" s="2"/>
      <c r="Z1179" s="2"/>
    </row>
    <row r="1180" spans="1:26" ht="15.75" customHeight="1">
      <c r="A1180" s="138"/>
      <c r="B1180" s="138"/>
      <c r="C1180" s="123"/>
      <c r="D1180" s="138"/>
      <c r="E1180" s="138"/>
      <c r="F1180" s="138"/>
      <c r="G1180" s="138"/>
      <c r="H1180" s="138"/>
      <c r="I1180" s="138"/>
      <c r="J1180" s="1"/>
      <c r="K1180" s="1"/>
      <c r="L1180" s="1"/>
      <c r="M1180" s="1"/>
      <c r="N1180" s="1"/>
      <c r="O1180" s="1"/>
      <c r="P1180" s="1"/>
      <c r="Q1180" s="99"/>
      <c r="R1180" s="99"/>
      <c r="S1180" s="99"/>
      <c r="T1180" s="99"/>
      <c r="U1180" s="99"/>
      <c r="V1180" s="1"/>
      <c r="W1180" s="1"/>
      <c r="X1180" s="2"/>
      <c r="Y1180" s="2"/>
      <c r="Z1180" s="2"/>
    </row>
    <row r="1181" spans="1:26" ht="15.75" customHeight="1">
      <c r="A1181" s="138"/>
      <c r="B1181" s="138"/>
      <c r="C1181" s="123"/>
      <c r="D1181" s="138"/>
      <c r="E1181" s="138"/>
      <c r="F1181" s="138"/>
      <c r="G1181" s="138"/>
      <c r="H1181" s="138"/>
      <c r="I1181" s="138"/>
      <c r="J1181" s="1"/>
      <c r="K1181" s="1"/>
      <c r="L1181" s="1"/>
      <c r="M1181" s="1"/>
      <c r="N1181" s="1"/>
      <c r="O1181" s="1"/>
      <c r="P1181" s="1"/>
      <c r="Q1181" s="99"/>
      <c r="R1181" s="99"/>
      <c r="S1181" s="99"/>
      <c r="T1181" s="99"/>
      <c r="U1181" s="99"/>
      <c r="V1181" s="1"/>
      <c r="W1181" s="1"/>
      <c r="X1181" s="2"/>
      <c r="Y1181" s="2"/>
      <c r="Z1181" s="2"/>
    </row>
    <row r="1182" spans="1:26" ht="15.75" customHeight="1">
      <c r="A1182" s="138"/>
      <c r="B1182" s="138"/>
      <c r="C1182" s="123"/>
      <c r="D1182" s="138"/>
      <c r="E1182" s="138"/>
      <c r="F1182" s="138"/>
      <c r="G1182" s="138"/>
      <c r="H1182" s="138"/>
      <c r="I1182" s="138"/>
      <c r="J1182" s="1"/>
      <c r="K1182" s="1"/>
      <c r="L1182" s="1"/>
      <c r="M1182" s="1"/>
      <c r="N1182" s="1"/>
      <c r="O1182" s="1"/>
      <c r="P1182" s="1"/>
      <c r="Q1182" s="99"/>
      <c r="R1182" s="99"/>
      <c r="S1182" s="99"/>
      <c r="T1182" s="99"/>
      <c r="U1182" s="99"/>
      <c r="V1182" s="1"/>
      <c r="W1182" s="1"/>
      <c r="X1182" s="2"/>
      <c r="Y1182" s="2"/>
      <c r="Z1182" s="2"/>
    </row>
    <row r="1183" spans="1:26" ht="15.75" customHeight="1">
      <c r="A1183" s="138"/>
      <c r="B1183" s="138"/>
      <c r="C1183" s="123"/>
      <c r="D1183" s="138"/>
      <c r="E1183" s="138"/>
      <c r="F1183" s="138"/>
      <c r="G1183" s="138"/>
      <c r="H1183" s="138"/>
      <c r="I1183" s="138"/>
      <c r="J1183" s="1"/>
      <c r="K1183" s="1"/>
      <c r="L1183" s="1"/>
      <c r="M1183" s="1"/>
      <c r="N1183" s="1"/>
      <c r="O1183" s="1"/>
      <c r="P1183" s="1"/>
      <c r="Q1183" s="99"/>
      <c r="R1183" s="99"/>
      <c r="S1183" s="99"/>
      <c r="T1183" s="99"/>
      <c r="U1183" s="99"/>
      <c r="V1183" s="1"/>
      <c r="W1183" s="1"/>
      <c r="X1183" s="2"/>
      <c r="Y1183" s="2"/>
      <c r="Z1183" s="2"/>
    </row>
    <row r="1184" spans="1:26" ht="15.75" customHeight="1">
      <c r="A1184" s="138"/>
      <c r="B1184" s="138"/>
      <c r="C1184" s="123"/>
      <c r="D1184" s="138"/>
      <c r="E1184" s="138"/>
      <c r="F1184" s="138"/>
      <c r="G1184" s="138"/>
      <c r="H1184" s="138"/>
      <c r="I1184" s="138"/>
      <c r="J1184" s="1"/>
      <c r="K1184" s="1"/>
      <c r="L1184" s="1"/>
      <c r="M1184" s="1"/>
      <c r="N1184" s="1"/>
      <c r="O1184" s="1"/>
      <c r="P1184" s="1"/>
      <c r="Q1184" s="99"/>
      <c r="R1184" s="99"/>
      <c r="S1184" s="99"/>
      <c r="T1184" s="99"/>
      <c r="U1184" s="99"/>
      <c r="V1184" s="1"/>
      <c r="W1184" s="1"/>
      <c r="X1184" s="2"/>
      <c r="Y1184" s="2"/>
      <c r="Z1184" s="2"/>
    </row>
    <row r="1185" spans="1:26" ht="15.75" customHeight="1">
      <c r="A1185" s="138"/>
      <c r="B1185" s="138"/>
      <c r="C1185" s="123"/>
      <c r="D1185" s="138"/>
      <c r="E1185" s="138"/>
      <c r="F1185" s="138"/>
      <c r="G1185" s="138"/>
      <c r="H1185" s="138"/>
      <c r="I1185" s="138"/>
      <c r="J1185" s="1"/>
      <c r="K1185" s="1"/>
      <c r="L1185" s="1"/>
      <c r="M1185" s="1"/>
      <c r="N1185" s="1"/>
      <c r="O1185" s="1"/>
      <c r="P1185" s="1"/>
      <c r="Q1185" s="99"/>
      <c r="R1185" s="99"/>
      <c r="S1185" s="99"/>
      <c r="T1185" s="99"/>
      <c r="U1185" s="99"/>
      <c r="V1185" s="1"/>
      <c r="W1185" s="1"/>
      <c r="X1185" s="2"/>
      <c r="Y1185" s="2"/>
      <c r="Z1185" s="2"/>
    </row>
    <row r="1186" spans="1:26" ht="15.75" customHeight="1">
      <c r="A1186" s="138"/>
      <c r="B1186" s="138"/>
      <c r="C1186" s="123"/>
      <c r="D1186" s="138"/>
      <c r="E1186" s="138"/>
      <c r="F1186" s="138"/>
      <c r="G1186" s="138"/>
      <c r="H1186" s="138"/>
      <c r="I1186" s="138"/>
      <c r="J1186" s="1"/>
      <c r="K1186" s="1"/>
      <c r="L1186" s="1"/>
      <c r="M1186" s="1"/>
      <c r="N1186" s="1"/>
      <c r="O1186" s="1"/>
      <c r="P1186" s="1"/>
      <c r="Q1186" s="99"/>
      <c r="R1186" s="99"/>
      <c r="S1186" s="99"/>
      <c r="T1186" s="99"/>
      <c r="U1186" s="99"/>
      <c r="V1186" s="1"/>
      <c r="W1186" s="1"/>
      <c r="X1186" s="2"/>
      <c r="Y1186" s="2"/>
      <c r="Z1186" s="2"/>
    </row>
    <row r="1187" spans="1:26" ht="15.75" customHeight="1">
      <c r="A1187" s="138"/>
      <c r="B1187" s="138"/>
      <c r="C1187" s="123"/>
      <c r="D1187" s="138"/>
      <c r="E1187" s="138"/>
      <c r="F1187" s="138"/>
      <c r="G1187" s="138"/>
      <c r="H1187" s="138"/>
      <c r="I1187" s="138"/>
      <c r="J1187" s="1"/>
      <c r="K1187" s="1"/>
      <c r="L1187" s="1"/>
      <c r="M1187" s="1"/>
      <c r="N1187" s="1"/>
      <c r="O1187" s="1"/>
      <c r="P1187" s="1"/>
      <c r="Q1187" s="99"/>
      <c r="R1187" s="99"/>
      <c r="S1187" s="99"/>
      <c r="T1187" s="99"/>
      <c r="U1187" s="99"/>
      <c r="V1187" s="1"/>
      <c r="W1187" s="1"/>
      <c r="X1187" s="2"/>
      <c r="Y1187" s="2"/>
      <c r="Z1187" s="2"/>
    </row>
    <row r="1188" spans="1:26" ht="15.75" customHeight="1">
      <c r="A1188" s="138"/>
      <c r="B1188" s="138"/>
      <c r="C1188" s="123"/>
      <c r="D1188" s="138"/>
      <c r="E1188" s="138"/>
      <c r="F1188" s="138"/>
      <c r="G1188" s="138"/>
      <c r="H1188" s="138"/>
      <c r="I1188" s="138"/>
      <c r="J1188" s="1"/>
      <c r="K1188" s="1"/>
      <c r="L1188" s="1"/>
      <c r="M1188" s="1"/>
      <c r="N1188" s="1"/>
      <c r="O1188" s="1"/>
      <c r="P1188" s="1"/>
      <c r="Q1188" s="99"/>
      <c r="R1188" s="99"/>
      <c r="S1188" s="99"/>
      <c r="T1188" s="99"/>
      <c r="U1188" s="99"/>
      <c r="V1188" s="1"/>
      <c r="W1188" s="1"/>
      <c r="X1188" s="2"/>
      <c r="Y1188" s="2"/>
      <c r="Z1188" s="2"/>
    </row>
    <row r="1189" spans="1:26" ht="15.75" customHeight="1">
      <c r="A1189" s="138"/>
      <c r="B1189" s="138"/>
      <c r="C1189" s="123"/>
      <c r="D1189" s="138"/>
      <c r="E1189" s="138"/>
      <c r="F1189" s="138"/>
      <c r="G1189" s="138"/>
      <c r="H1189" s="138"/>
      <c r="I1189" s="138"/>
      <c r="J1189" s="1"/>
      <c r="K1189" s="1"/>
      <c r="L1189" s="1"/>
      <c r="M1189" s="1"/>
      <c r="N1189" s="1"/>
      <c r="O1189" s="1"/>
      <c r="P1189" s="1"/>
      <c r="Q1189" s="99"/>
      <c r="R1189" s="99"/>
      <c r="S1189" s="99"/>
      <c r="T1189" s="99"/>
      <c r="U1189" s="99"/>
      <c r="V1189" s="1"/>
      <c r="W1189" s="1"/>
      <c r="X1189" s="2"/>
      <c r="Y1189" s="2"/>
      <c r="Z1189" s="2"/>
    </row>
    <row r="1190" spans="1:26" ht="15.75" customHeight="1">
      <c r="A1190" s="138"/>
      <c r="B1190" s="138"/>
      <c r="C1190" s="123"/>
      <c r="D1190" s="138"/>
      <c r="E1190" s="138"/>
      <c r="F1190" s="138"/>
      <c r="G1190" s="138"/>
      <c r="H1190" s="138"/>
      <c r="I1190" s="138"/>
      <c r="J1190" s="1"/>
      <c r="K1190" s="1"/>
      <c r="L1190" s="1"/>
      <c r="M1190" s="1"/>
      <c r="N1190" s="1"/>
      <c r="O1190" s="1"/>
      <c r="P1190" s="1"/>
      <c r="Q1190" s="99"/>
      <c r="R1190" s="99"/>
      <c r="S1190" s="99"/>
      <c r="T1190" s="99"/>
      <c r="U1190" s="99"/>
      <c r="V1190" s="1"/>
      <c r="W1190" s="1"/>
      <c r="X1190" s="2"/>
      <c r="Y1190" s="2"/>
      <c r="Z1190" s="2"/>
    </row>
    <row r="1191" spans="1:26" ht="15.75" customHeight="1">
      <c r="A1191" s="138"/>
      <c r="B1191" s="138"/>
      <c r="C1191" s="123"/>
      <c r="D1191" s="138"/>
      <c r="E1191" s="138"/>
      <c r="F1191" s="138"/>
      <c r="G1191" s="138"/>
      <c r="H1191" s="138"/>
      <c r="I1191" s="138"/>
      <c r="J1191" s="1"/>
      <c r="K1191" s="1"/>
      <c r="L1191" s="1"/>
      <c r="M1191" s="1"/>
      <c r="N1191" s="1"/>
      <c r="O1191" s="1"/>
      <c r="P1191" s="1"/>
      <c r="Q1191" s="99"/>
      <c r="R1191" s="99"/>
      <c r="S1191" s="99"/>
      <c r="T1191" s="99"/>
      <c r="U1191" s="99"/>
      <c r="V1191" s="1"/>
      <c r="W1191" s="1"/>
      <c r="X1191" s="2"/>
      <c r="Y1191" s="2"/>
      <c r="Z1191" s="2"/>
    </row>
    <row r="1192" spans="1:26" ht="15.75" customHeight="1">
      <c r="A1192" s="138"/>
      <c r="B1192" s="138"/>
      <c r="C1192" s="123"/>
      <c r="D1192" s="138"/>
      <c r="E1192" s="138"/>
      <c r="F1192" s="138"/>
      <c r="G1192" s="138"/>
      <c r="H1192" s="138"/>
      <c r="I1192" s="138"/>
      <c r="J1192" s="1"/>
      <c r="K1192" s="1"/>
      <c r="L1192" s="1"/>
      <c r="M1192" s="1"/>
      <c r="N1192" s="1"/>
      <c r="O1192" s="1"/>
      <c r="P1192" s="1"/>
      <c r="Q1192" s="99"/>
      <c r="R1192" s="99"/>
      <c r="S1192" s="99"/>
      <c r="T1192" s="99"/>
      <c r="U1192" s="99"/>
      <c r="V1192" s="1"/>
      <c r="W1192" s="1"/>
      <c r="X1192" s="2"/>
      <c r="Y1192" s="2"/>
      <c r="Z1192" s="2"/>
    </row>
    <row r="1193" spans="1:26" ht="15.75" customHeight="1">
      <c r="A1193" s="138"/>
      <c r="B1193" s="138"/>
      <c r="C1193" s="123"/>
      <c r="D1193" s="138"/>
      <c r="E1193" s="138"/>
      <c r="F1193" s="138"/>
      <c r="G1193" s="138"/>
      <c r="H1193" s="138"/>
      <c r="I1193" s="138"/>
      <c r="J1193" s="1"/>
      <c r="K1193" s="1"/>
      <c r="L1193" s="1"/>
      <c r="M1193" s="1"/>
      <c r="N1193" s="1"/>
      <c r="O1193" s="1"/>
      <c r="P1193" s="1"/>
      <c r="Q1193" s="99"/>
      <c r="R1193" s="99"/>
      <c r="S1193" s="99"/>
      <c r="T1193" s="99"/>
      <c r="U1193" s="99"/>
      <c r="V1193" s="1"/>
      <c r="W1193" s="1"/>
      <c r="X1193" s="2"/>
      <c r="Y1193" s="2"/>
      <c r="Z1193" s="2"/>
    </row>
    <row r="1194" spans="1:26" ht="15.75" customHeight="1">
      <c r="A1194" s="138"/>
      <c r="B1194" s="138"/>
      <c r="C1194" s="123"/>
      <c r="D1194" s="138"/>
      <c r="E1194" s="138"/>
      <c r="F1194" s="138"/>
      <c r="G1194" s="138"/>
      <c r="H1194" s="138"/>
      <c r="I1194" s="138"/>
      <c r="J1194" s="1"/>
      <c r="K1194" s="1"/>
      <c r="L1194" s="1"/>
      <c r="M1194" s="1"/>
      <c r="N1194" s="1"/>
      <c r="O1194" s="1"/>
      <c r="P1194" s="1"/>
      <c r="Q1194" s="99"/>
      <c r="R1194" s="99"/>
      <c r="S1194" s="99"/>
      <c r="T1194" s="99"/>
      <c r="U1194" s="99"/>
      <c r="V1194" s="1"/>
      <c r="W1194" s="1"/>
      <c r="X1194" s="2"/>
      <c r="Y1194" s="2"/>
      <c r="Z1194" s="2"/>
    </row>
    <row r="1195" spans="1:26" ht="15.75" customHeight="1">
      <c r="A1195" s="138"/>
      <c r="B1195" s="138"/>
      <c r="C1195" s="123"/>
      <c r="D1195" s="138"/>
      <c r="E1195" s="138"/>
      <c r="F1195" s="138"/>
      <c r="G1195" s="138"/>
      <c r="H1195" s="138"/>
      <c r="I1195" s="138"/>
      <c r="J1195" s="1"/>
      <c r="K1195" s="1"/>
      <c r="L1195" s="1"/>
      <c r="M1195" s="1"/>
      <c r="N1195" s="1"/>
      <c r="O1195" s="1"/>
      <c r="P1195" s="1"/>
      <c r="Q1195" s="99"/>
      <c r="R1195" s="99"/>
      <c r="S1195" s="99"/>
      <c r="T1195" s="99"/>
      <c r="U1195" s="99"/>
      <c r="V1195" s="1"/>
      <c r="W1195" s="1"/>
      <c r="X1195" s="2"/>
      <c r="Y1195" s="2"/>
      <c r="Z1195" s="2"/>
    </row>
    <row r="1196" spans="1:26" ht="15.75" customHeight="1">
      <c r="A1196" s="138"/>
      <c r="B1196" s="138"/>
      <c r="C1196" s="123"/>
      <c r="D1196" s="138"/>
      <c r="E1196" s="138"/>
      <c r="F1196" s="138"/>
      <c r="G1196" s="138"/>
      <c r="H1196" s="138"/>
      <c r="I1196" s="138"/>
      <c r="J1196" s="1"/>
      <c r="K1196" s="1"/>
      <c r="L1196" s="1"/>
      <c r="M1196" s="1"/>
      <c r="N1196" s="1"/>
      <c r="O1196" s="1"/>
      <c r="P1196" s="1"/>
      <c r="Q1196" s="99"/>
      <c r="R1196" s="99"/>
      <c r="S1196" s="99"/>
      <c r="T1196" s="99"/>
      <c r="U1196" s="99"/>
      <c r="V1196" s="1"/>
      <c r="W1196" s="1"/>
      <c r="X1196" s="2"/>
      <c r="Y1196" s="2"/>
      <c r="Z1196" s="2"/>
    </row>
    <row r="1197" spans="1:26" ht="15.75" customHeight="1">
      <c r="A1197" s="138"/>
      <c r="B1197" s="138"/>
      <c r="C1197" s="123"/>
      <c r="D1197" s="138"/>
      <c r="E1197" s="138"/>
      <c r="F1197" s="138"/>
      <c r="G1197" s="138"/>
      <c r="H1197" s="138"/>
      <c r="I1197" s="138"/>
      <c r="J1197" s="1"/>
      <c r="K1197" s="1"/>
      <c r="L1197" s="1"/>
      <c r="M1197" s="1"/>
      <c r="N1197" s="1"/>
      <c r="O1197" s="1"/>
      <c r="P1197" s="1"/>
      <c r="Q1197" s="99"/>
      <c r="R1197" s="99"/>
      <c r="S1197" s="99"/>
      <c r="T1197" s="99"/>
      <c r="U1197" s="99"/>
      <c r="V1197" s="1"/>
      <c r="W1197" s="1"/>
      <c r="X1197" s="2"/>
      <c r="Y1197" s="2"/>
      <c r="Z1197" s="2"/>
    </row>
    <row r="1198" spans="1:26" ht="15.75" customHeight="1">
      <c r="A1198" s="138"/>
      <c r="B1198" s="138"/>
      <c r="C1198" s="123"/>
      <c r="D1198" s="138"/>
      <c r="E1198" s="138"/>
      <c r="F1198" s="138"/>
      <c r="G1198" s="138"/>
      <c r="H1198" s="138"/>
      <c r="I1198" s="138"/>
      <c r="J1198" s="1"/>
      <c r="K1198" s="1"/>
      <c r="L1198" s="1"/>
      <c r="M1198" s="1"/>
      <c r="N1198" s="1"/>
      <c r="O1198" s="1"/>
      <c r="P1198" s="1"/>
      <c r="Q1198" s="99"/>
      <c r="R1198" s="99"/>
      <c r="S1198" s="99"/>
      <c r="T1198" s="99"/>
      <c r="U1198" s="99"/>
      <c r="V1198" s="1"/>
      <c r="W1198" s="1"/>
      <c r="X1198" s="2"/>
      <c r="Y1198" s="2"/>
      <c r="Z1198" s="2"/>
    </row>
    <row r="1199" spans="1:26" ht="15.75" customHeight="1">
      <c r="A1199" s="138"/>
      <c r="B1199" s="138"/>
      <c r="C1199" s="123"/>
      <c r="D1199" s="138"/>
      <c r="E1199" s="138"/>
      <c r="F1199" s="138"/>
      <c r="G1199" s="138"/>
      <c r="H1199" s="138"/>
      <c r="I1199" s="138"/>
      <c r="J1199" s="1"/>
      <c r="K1199" s="1"/>
      <c r="L1199" s="1"/>
      <c r="M1199" s="1"/>
      <c r="N1199" s="1"/>
      <c r="O1199" s="1"/>
      <c r="P1199" s="1"/>
      <c r="Q1199" s="99"/>
      <c r="R1199" s="99"/>
      <c r="S1199" s="99"/>
      <c r="T1199" s="99"/>
      <c r="U1199" s="99"/>
      <c r="V1199" s="1"/>
      <c r="W1199" s="1"/>
      <c r="X1199" s="2"/>
      <c r="Y1199" s="2"/>
      <c r="Z1199" s="2"/>
    </row>
    <row r="1200" spans="1:26" ht="15.75" customHeight="1">
      <c r="A1200" s="138"/>
      <c r="B1200" s="138"/>
      <c r="C1200" s="123"/>
      <c r="D1200" s="138"/>
      <c r="E1200" s="138"/>
      <c r="F1200" s="138"/>
      <c r="G1200" s="138"/>
      <c r="H1200" s="138"/>
      <c r="I1200" s="138"/>
      <c r="J1200" s="1"/>
      <c r="K1200" s="1"/>
      <c r="L1200" s="1"/>
      <c r="M1200" s="1"/>
      <c r="N1200" s="1"/>
      <c r="O1200" s="1"/>
      <c r="P1200" s="1"/>
      <c r="Q1200" s="99"/>
      <c r="R1200" s="99"/>
      <c r="S1200" s="99"/>
      <c r="T1200" s="99"/>
      <c r="U1200" s="99"/>
      <c r="V1200" s="1"/>
      <c r="W1200" s="1"/>
      <c r="X1200" s="2"/>
      <c r="Y1200" s="2"/>
      <c r="Z1200" s="2"/>
    </row>
    <row r="1201" spans="1:26" ht="15.75" customHeight="1">
      <c r="A1201" s="138"/>
      <c r="B1201" s="138"/>
      <c r="C1201" s="123"/>
      <c r="D1201" s="138"/>
      <c r="E1201" s="138"/>
      <c r="F1201" s="138"/>
      <c r="G1201" s="138"/>
      <c r="H1201" s="138"/>
      <c r="I1201" s="138"/>
      <c r="J1201" s="1"/>
      <c r="K1201" s="1"/>
      <c r="L1201" s="1"/>
      <c r="M1201" s="1"/>
      <c r="N1201" s="1"/>
      <c r="O1201" s="1"/>
      <c r="P1201" s="1"/>
      <c r="Q1201" s="99"/>
      <c r="R1201" s="99"/>
      <c r="S1201" s="99"/>
      <c r="T1201" s="99"/>
      <c r="U1201" s="99"/>
      <c r="V1201" s="1"/>
      <c r="W1201" s="1"/>
      <c r="X1201" s="2"/>
      <c r="Y1201" s="2"/>
      <c r="Z1201" s="2"/>
    </row>
    <row r="1202" spans="1:26" ht="15.75" customHeight="1">
      <c r="A1202" s="138"/>
      <c r="B1202" s="138"/>
      <c r="C1202" s="123"/>
      <c r="D1202" s="138"/>
      <c r="E1202" s="138"/>
      <c r="F1202" s="138"/>
      <c r="G1202" s="138"/>
      <c r="H1202" s="138"/>
      <c r="I1202" s="138"/>
      <c r="J1202" s="1"/>
      <c r="K1202" s="1"/>
      <c r="L1202" s="1"/>
      <c r="M1202" s="1"/>
      <c r="N1202" s="1"/>
      <c r="O1202" s="1"/>
      <c r="P1202" s="1"/>
      <c r="Q1202" s="99"/>
      <c r="R1202" s="99"/>
      <c r="S1202" s="99"/>
      <c r="T1202" s="99"/>
      <c r="U1202" s="99"/>
      <c r="V1202" s="1"/>
      <c r="W1202" s="1"/>
      <c r="X1202" s="2"/>
      <c r="Y1202" s="2"/>
      <c r="Z1202" s="2"/>
    </row>
    <row r="1203" spans="1:26" ht="15.75" customHeight="1">
      <c r="A1203" s="138"/>
      <c r="B1203" s="138"/>
      <c r="C1203" s="123"/>
      <c r="D1203" s="138"/>
      <c r="E1203" s="138"/>
      <c r="F1203" s="138"/>
      <c r="G1203" s="138"/>
      <c r="H1203" s="138"/>
      <c r="I1203" s="138"/>
      <c r="J1203" s="1"/>
      <c r="K1203" s="1"/>
      <c r="L1203" s="1"/>
      <c r="M1203" s="1"/>
      <c r="N1203" s="1"/>
      <c r="O1203" s="1"/>
      <c r="P1203" s="1"/>
      <c r="Q1203" s="99"/>
      <c r="R1203" s="99"/>
      <c r="S1203" s="99"/>
      <c r="T1203" s="99"/>
      <c r="U1203" s="99"/>
      <c r="V1203" s="1"/>
      <c r="W1203" s="1"/>
      <c r="X1203" s="2"/>
      <c r="Y1203" s="2"/>
      <c r="Z1203" s="2"/>
    </row>
    <row r="1204" spans="1:26" ht="15.75" customHeight="1">
      <c r="A1204" s="138"/>
      <c r="B1204" s="138"/>
      <c r="C1204" s="123"/>
      <c r="D1204" s="138"/>
      <c r="E1204" s="138"/>
      <c r="F1204" s="138"/>
      <c r="G1204" s="138"/>
      <c r="H1204" s="138"/>
      <c r="I1204" s="138"/>
      <c r="J1204" s="1"/>
      <c r="K1204" s="1"/>
      <c r="L1204" s="1"/>
      <c r="M1204" s="1"/>
      <c r="N1204" s="1"/>
      <c r="O1204" s="1"/>
      <c r="P1204" s="1"/>
      <c r="Q1204" s="99"/>
      <c r="R1204" s="99"/>
      <c r="S1204" s="99"/>
      <c r="T1204" s="99"/>
      <c r="U1204" s="99"/>
      <c r="V1204" s="1"/>
      <c r="W1204" s="1"/>
      <c r="X1204" s="2"/>
      <c r="Y1204" s="2"/>
      <c r="Z1204" s="2"/>
    </row>
    <row r="1205" spans="1:26" ht="15.75" customHeight="1">
      <c r="A1205" s="138"/>
      <c r="B1205" s="138"/>
      <c r="C1205" s="123"/>
      <c r="D1205" s="138"/>
      <c r="E1205" s="138"/>
      <c r="F1205" s="138"/>
      <c r="G1205" s="138"/>
      <c r="H1205" s="138"/>
      <c r="I1205" s="138"/>
      <c r="J1205" s="1"/>
      <c r="K1205" s="1"/>
      <c r="L1205" s="1"/>
      <c r="M1205" s="1"/>
      <c r="N1205" s="1"/>
      <c r="O1205" s="1"/>
      <c r="P1205" s="1"/>
      <c r="Q1205" s="99"/>
      <c r="R1205" s="99"/>
      <c r="S1205" s="99"/>
      <c r="T1205" s="99"/>
      <c r="U1205" s="99"/>
      <c r="V1205" s="1"/>
      <c r="W1205" s="1"/>
      <c r="X1205" s="2"/>
      <c r="Y1205" s="2"/>
      <c r="Z1205" s="2"/>
    </row>
    <row r="1206" spans="1:26" ht="15.75" customHeight="1">
      <c r="A1206" s="138"/>
      <c r="B1206" s="138"/>
      <c r="C1206" s="123"/>
      <c r="D1206" s="138"/>
      <c r="E1206" s="138"/>
      <c r="F1206" s="138"/>
      <c r="G1206" s="138"/>
      <c r="H1206" s="138"/>
      <c r="I1206" s="138"/>
      <c r="J1206" s="1"/>
      <c r="K1206" s="1"/>
      <c r="L1206" s="1"/>
      <c r="M1206" s="1"/>
      <c r="N1206" s="1"/>
      <c r="O1206" s="1"/>
      <c r="P1206" s="1"/>
      <c r="Q1206" s="99"/>
      <c r="R1206" s="99"/>
      <c r="S1206" s="99"/>
      <c r="T1206" s="99"/>
      <c r="U1206" s="99"/>
      <c r="V1206" s="1"/>
      <c r="W1206" s="1"/>
      <c r="X1206" s="2"/>
      <c r="Y1206" s="2"/>
      <c r="Z1206" s="2"/>
    </row>
    <row r="1207" spans="1:26" ht="15.75" customHeight="1">
      <c r="A1207" s="138"/>
      <c r="B1207" s="138"/>
      <c r="C1207" s="123"/>
      <c r="D1207" s="138"/>
      <c r="E1207" s="138"/>
      <c r="F1207" s="138"/>
      <c r="G1207" s="138"/>
      <c r="H1207" s="138"/>
      <c r="I1207" s="138"/>
      <c r="J1207" s="1"/>
      <c r="K1207" s="1"/>
      <c r="L1207" s="1"/>
      <c r="M1207" s="1"/>
      <c r="N1207" s="1"/>
      <c r="O1207" s="1"/>
      <c r="P1207" s="1"/>
      <c r="Q1207" s="99"/>
      <c r="R1207" s="99"/>
      <c r="S1207" s="99"/>
      <c r="T1207" s="99"/>
      <c r="U1207" s="99"/>
      <c r="V1207" s="1"/>
      <c r="W1207" s="1"/>
      <c r="X1207" s="2"/>
      <c r="Y1207" s="2"/>
      <c r="Z1207" s="2"/>
    </row>
    <row r="1208" spans="1:26" ht="15.75" customHeight="1">
      <c r="A1208" s="138"/>
      <c r="B1208" s="138"/>
      <c r="C1208" s="123"/>
      <c r="D1208" s="138"/>
      <c r="E1208" s="138"/>
      <c r="F1208" s="138"/>
      <c r="G1208" s="138"/>
      <c r="H1208" s="138"/>
      <c r="I1208" s="138"/>
      <c r="J1208" s="1"/>
      <c r="K1208" s="1"/>
      <c r="L1208" s="1"/>
      <c r="M1208" s="1"/>
      <c r="N1208" s="1"/>
      <c r="O1208" s="1"/>
      <c r="P1208" s="1"/>
      <c r="Q1208" s="99"/>
      <c r="R1208" s="99"/>
      <c r="S1208" s="99"/>
      <c r="T1208" s="99"/>
      <c r="U1208" s="99"/>
      <c r="V1208" s="1"/>
      <c r="W1208" s="1"/>
      <c r="X1208" s="2"/>
      <c r="Y1208" s="2"/>
      <c r="Z1208" s="2"/>
    </row>
    <row r="1209" spans="1:26" ht="15.75" customHeight="1">
      <c r="A1209" s="138"/>
      <c r="B1209" s="138"/>
      <c r="C1209" s="123"/>
      <c r="D1209" s="138"/>
      <c r="E1209" s="138"/>
      <c r="F1209" s="138"/>
      <c r="G1209" s="138"/>
      <c r="H1209" s="138"/>
      <c r="I1209" s="138"/>
      <c r="J1209" s="1"/>
      <c r="K1209" s="1"/>
      <c r="L1209" s="1"/>
      <c r="M1209" s="1"/>
      <c r="N1209" s="1"/>
      <c r="O1209" s="1"/>
      <c r="P1209" s="1"/>
      <c r="Q1209" s="99"/>
      <c r="R1209" s="99"/>
      <c r="S1209" s="99"/>
      <c r="T1209" s="99"/>
      <c r="U1209" s="99"/>
      <c r="V1209" s="1"/>
      <c r="W1209" s="1"/>
      <c r="X1209" s="2"/>
      <c r="Y1209" s="2"/>
      <c r="Z1209" s="2"/>
    </row>
    <row r="1210" spans="1:26" ht="15.75" customHeight="1">
      <c r="A1210" s="138"/>
      <c r="B1210" s="138"/>
      <c r="C1210" s="123"/>
      <c r="D1210" s="138"/>
      <c r="E1210" s="138"/>
      <c r="F1210" s="138"/>
      <c r="G1210" s="138"/>
      <c r="H1210" s="138"/>
      <c r="I1210" s="138"/>
      <c r="J1210" s="1"/>
      <c r="K1210" s="1"/>
      <c r="L1210" s="1"/>
      <c r="M1210" s="1"/>
      <c r="N1210" s="1"/>
      <c r="O1210" s="1"/>
      <c r="P1210" s="1"/>
      <c r="Q1210" s="99"/>
      <c r="R1210" s="99"/>
      <c r="S1210" s="99"/>
      <c r="T1210" s="99"/>
      <c r="U1210" s="99"/>
      <c r="V1210" s="1"/>
      <c r="W1210" s="1"/>
      <c r="X1210" s="2"/>
      <c r="Y1210" s="2"/>
      <c r="Z1210" s="2"/>
    </row>
    <row r="1211" spans="1:26" ht="15.75" customHeight="1">
      <c r="A1211" s="138"/>
      <c r="B1211" s="138"/>
      <c r="C1211" s="123"/>
      <c r="D1211" s="138"/>
      <c r="E1211" s="138"/>
      <c r="F1211" s="138"/>
      <c r="G1211" s="138"/>
      <c r="H1211" s="138"/>
      <c r="I1211" s="138"/>
      <c r="J1211" s="1"/>
      <c r="K1211" s="1"/>
      <c r="L1211" s="1"/>
      <c r="M1211" s="1"/>
      <c r="N1211" s="1"/>
      <c r="O1211" s="1"/>
      <c r="P1211" s="1"/>
      <c r="Q1211" s="99"/>
      <c r="R1211" s="99"/>
      <c r="S1211" s="99"/>
      <c r="T1211" s="99"/>
      <c r="U1211" s="99"/>
      <c r="V1211" s="1"/>
      <c r="W1211" s="1"/>
      <c r="X1211" s="2"/>
      <c r="Y1211" s="2"/>
      <c r="Z1211" s="2"/>
    </row>
    <row r="1212" spans="1:26" ht="15.75" customHeight="1">
      <c r="A1212" s="138"/>
      <c r="B1212" s="138"/>
      <c r="C1212" s="123"/>
      <c r="D1212" s="138"/>
      <c r="E1212" s="138"/>
      <c r="F1212" s="138"/>
      <c r="G1212" s="138"/>
      <c r="H1212" s="138"/>
      <c r="I1212" s="138"/>
      <c r="J1212" s="1"/>
      <c r="K1212" s="1"/>
      <c r="L1212" s="1"/>
      <c r="M1212" s="1"/>
      <c r="N1212" s="1"/>
      <c r="O1212" s="1"/>
      <c r="P1212" s="1"/>
      <c r="Q1212" s="99"/>
      <c r="R1212" s="99"/>
      <c r="S1212" s="99"/>
      <c r="T1212" s="99"/>
      <c r="U1212" s="99"/>
      <c r="V1212" s="1"/>
      <c r="W1212" s="1"/>
      <c r="X1212" s="2"/>
      <c r="Y1212" s="2"/>
      <c r="Z1212" s="2"/>
    </row>
    <row r="1213" spans="1:26" ht="15.75" customHeight="1">
      <c r="A1213" s="138"/>
      <c r="B1213" s="138"/>
      <c r="C1213" s="123"/>
      <c r="D1213" s="138"/>
      <c r="E1213" s="138"/>
      <c r="F1213" s="138"/>
      <c r="G1213" s="138"/>
      <c r="H1213" s="138"/>
      <c r="I1213" s="138"/>
      <c r="J1213" s="1"/>
      <c r="K1213" s="1"/>
      <c r="L1213" s="1"/>
      <c r="M1213" s="1"/>
      <c r="N1213" s="1"/>
      <c r="O1213" s="1"/>
      <c r="P1213" s="1"/>
      <c r="Q1213" s="99"/>
      <c r="R1213" s="99"/>
      <c r="S1213" s="99"/>
      <c r="T1213" s="99"/>
      <c r="U1213" s="99"/>
      <c r="V1213" s="1"/>
      <c r="W1213" s="1"/>
      <c r="X1213" s="2"/>
      <c r="Y1213" s="2"/>
      <c r="Z1213" s="2"/>
    </row>
    <row r="1214" spans="1:26" ht="15.75" customHeight="1">
      <c r="A1214" s="138"/>
      <c r="B1214" s="138"/>
      <c r="C1214" s="123"/>
      <c r="D1214" s="138"/>
      <c r="E1214" s="138"/>
      <c r="F1214" s="138"/>
      <c r="G1214" s="138"/>
      <c r="H1214" s="138"/>
      <c r="I1214" s="138"/>
      <c r="J1214" s="1"/>
      <c r="K1214" s="1"/>
      <c r="L1214" s="1"/>
      <c r="M1214" s="1"/>
      <c r="N1214" s="1"/>
      <c r="O1214" s="1"/>
      <c r="P1214" s="1"/>
      <c r="Q1214" s="99"/>
      <c r="R1214" s="99"/>
      <c r="S1214" s="99"/>
      <c r="T1214" s="99"/>
      <c r="U1214" s="99"/>
      <c r="V1214" s="1"/>
      <c r="W1214" s="1"/>
      <c r="X1214" s="2"/>
      <c r="Y1214" s="2"/>
      <c r="Z1214" s="2"/>
    </row>
    <row r="1215" spans="1:26" ht="15.75" customHeight="1">
      <c r="A1215" s="138"/>
      <c r="B1215" s="138"/>
      <c r="C1215" s="123"/>
      <c r="D1215" s="138"/>
      <c r="E1215" s="138"/>
      <c r="F1215" s="138"/>
      <c r="G1215" s="138"/>
      <c r="H1215" s="138"/>
      <c r="I1215" s="138"/>
      <c r="J1215" s="1"/>
      <c r="K1215" s="1"/>
      <c r="L1215" s="1"/>
      <c r="M1215" s="1"/>
      <c r="N1215" s="1"/>
      <c r="O1215" s="1"/>
      <c r="P1215" s="1"/>
      <c r="Q1215" s="99"/>
      <c r="R1215" s="99"/>
      <c r="S1215" s="99"/>
      <c r="T1215" s="99"/>
      <c r="U1215" s="99"/>
      <c r="V1215" s="1"/>
      <c r="W1215" s="1"/>
      <c r="X1215" s="2"/>
      <c r="Y1215" s="2"/>
      <c r="Z1215" s="2"/>
    </row>
    <row r="1216" spans="1:26" ht="15.75" customHeight="1">
      <c r="A1216" s="138"/>
      <c r="B1216" s="138"/>
      <c r="C1216" s="123"/>
      <c r="D1216" s="138"/>
      <c r="E1216" s="138"/>
      <c r="F1216" s="138"/>
      <c r="G1216" s="138"/>
      <c r="H1216" s="138"/>
      <c r="I1216" s="138"/>
      <c r="J1216" s="1"/>
      <c r="K1216" s="1"/>
      <c r="L1216" s="1"/>
      <c r="M1216" s="1"/>
      <c r="N1216" s="1"/>
      <c r="O1216" s="1"/>
      <c r="P1216" s="1"/>
      <c r="Q1216" s="99"/>
      <c r="R1216" s="99"/>
      <c r="S1216" s="99"/>
      <c r="T1216" s="99"/>
      <c r="U1216" s="99"/>
      <c r="V1216" s="1"/>
      <c r="W1216" s="1"/>
      <c r="X1216" s="2"/>
      <c r="Y1216" s="2"/>
      <c r="Z1216" s="2"/>
    </row>
    <row r="1217" spans="1:26" ht="15.75" customHeight="1">
      <c r="A1217" s="138"/>
      <c r="B1217" s="138"/>
      <c r="C1217" s="123"/>
      <c r="D1217" s="138"/>
      <c r="E1217" s="138"/>
      <c r="F1217" s="138"/>
      <c r="G1217" s="138"/>
      <c r="H1217" s="138"/>
      <c r="I1217" s="138"/>
      <c r="J1217" s="1"/>
      <c r="K1217" s="1"/>
      <c r="L1217" s="1"/>
      <c r="M1217" s="1"/>
      <c r="N1217" s="1"/>
      <c r="O1217" s="1"/>
      <c r="P1217" s="1"/>
      <c r="Q1217" s="99"/>
      <c r="R1217" s="99"/>
      <c r="S1217" s="99"/>
      <c r="T1217" s="99"/>
      <c r="U1217" s="99"/>
      <c r="V1217" s="1"/>
      <c r="W1217" s="1"/>
      <c r="X1217" s="2"/>
      <c r="Y1217" s="2"/>
      <c r="Z1217" s="2"/>
    </row>
    <row r="1218" spans="1:26" ht="15.75" customHeight="1">
      <c r="A1218" s="138"/>
      <c r="B1218" s="138"/>
      <c r="C1218" s="123"/>
      <c r="D1218" s="138"/>
      <c r="E1218" s="138"/>
      <c r="F1218" s="138"/>
      <c r="G1218" s="138"/>
      <c r="H1218" s="138"/>
      <c r="I1218" s="138"/>
      <c r="J1218" s="1"/>
      <c r="K1218" s="1"/>
      <c r="L1218" s="1"/>
      <c r="M1218" s="1"/>
      <c r="N1218" s="1"/>
      <c r="O1218" s="1"/>
      <c r="P1218" s="1"/>
      <c r="Q1218" s="99"/>
      <c r="R1218" s="99"/>
      <c r="S1218" s="99"/>
      <c r="T1218" s="99"/>
      <c r="U1218" s="99"/>
      <c r="V1218" s="1"/>
      <c r="W1218" s="1"/>
      <c r="X1218" s="2"/>
      <c r="Y1218" s="2"/>
      <c r="Z1218" s="2"/>
    </row>
    <row r="1219" spans="1:26" ht="15.75" customHeight="1">
      <c r="A1219" s="138"/>
      <c r="B1219" s="138"/>
      <c r="C1219" s="123"/>
      <c r="D1219" s="138"/>
      <c r="E1219" s="138"/>
      <c r="F1219" s="138"/>
      <c r="G1219" s="138"/>
      <c r="H1219" s="138"/>
      <c r="I1219" s="138"/>
      <c r="J1219" s="1"/>
      <c r="K1219" s="1"/>
      <c r="L1219" s="1"/>
      <c r="M1219" s="1"/>
      <c r="N1219" s="1"/>
      <c r="O1219" s="1"/>
      <c r="P1219" s="1"/>
      <c r="Q1219" s="99"/>
      <c r="R1219" s="99"/>
      <c r="S1219" s="99"/>
      <c r="T1219" s="99"/>
      <c r="U1219" s="99"/>
      <c r="V1219" s="1"/>
      <c r="W1219" s="1"/>
      <c r="X1219" s="2"/>
      <c r="Y1219" s="2"/>
      <c r="Z1219" s="2"/>
    </row>
    <row r="1220" spans="1:26" ht="15.75" customHeight="1">
      <c r="A1220" s="138"/>
      <c r="B1220" s="138"/>
      <c r="C1220" s="123"/>
      <c r="D1220" s="138"/>
      <c r="E1220" s="138"/>
      <c r="F1220" s="138"/>
      <c r="G1220" s="138"/>
      <c r="H1220" s="138"/>
      <c r="I1220" s="138"/>
      <c r="J1220" s="1"/>
      <c r="K1220" s="1"/>
      <c r="L1220" s="1"/>
      <c r="M1220" s="1"/>
      <c r="N1220" s="1"/>
      <c r="O1220" s="1"/>
      <c r="P1220" s="1"/>
      <c r="Q1220" s="99"/>
      <c r="R1220" s="99"/>
      <c r="S1220" s="99"/>
      <c r="T1220" s="99"/>
      <c r="U1220" s="99"/>
      <c r="V1220" s="1"/>
      <c r="W1220" s="1"/>
      <c r="X1220" s="2"/>
      <c r="Y1220" s="2"/>
      <c r="Z1220" s="2"/>
    </row>
    <row r="1221" spans="1:26" ht="15.75" customHeight="1">
      <c r="A1221" s="138"/>
      <c r="B1221" s="138"/>
      <c r="C1221" s="123"/>
      <c r="D1221" s="138"/>
      <c r="E1221" s="138"/>
      <c r="F1221" s="138"/>
      <c r="G1221" s="138"/>
      <c r="H1221" s="138"/>
      <c r="I1221" s="138"/>
      <c r="J1221" s="1"/>
      <c r="K1221" s="1"/>
      <c r="L1221" s="1"/>
      <c r="M1221" s="1"/>
      <c r="N1221" s="1"/>
      <c r="O1221" s="1"/>
      <c r="P1221" s="1"/>
      <c r="Q1221" s="99"/>
      <c r="R1221" s="99"/>
      <c r="S1221" s="99"/>
      <c r="T1221" s="99"/>
      <c r="U1221" s="99"/>
      <c r="V1221" s="1"/>
      <c r="W1221" s="1"/>
      <c r="X1221" s="2"/>
      <c r="Y1221" s="2"/>
      <c r="Z1221" s="2"/>
    </row>
    <row r="1222" spans="1:26" ht="15.75" customHeight="1">
      <c r="A1222" s="138"/>
      <c r="B1222" s="138"/>
      <c r="C1222" s="123"/>
      <c r="D1222" s="138"/>
      <c r="E1222" s="138"/>
      <c r="F1222" s="138"/>
      <c r="G1222" s="138"/>
      <c r="H1222" s="138"/>
      <c r="I1222" s="138"/>
      <c r="J1222" s="1"/>
      <c r="K1222" s="1"/>
      <c r="L1222" s="1"/>
      <c r="M1222" s="1"/>
      <c r="N1222" s="1"/>
      <c r="O1222" s="1"/>
      <c r="P1222" s="1"/>
      <c r="Q1222" s="99"/>
      <c r="R1222" s="99"/>
      <c r="S1222" s="99"/>
      <c r="T1222" s="99"/>
      <c r="U1222" s="99"/>
      <c r="V1222" s="1"/>
      <c r="W1222" s="1"/>
      <c r="X1222" s="2"/>
      <c r="Y1222" s="2"/>
      <c r="Z1222" s="2"/>
    </row>
    <row r="1223" spans="1:26" ht="15.75" customHeight="1">
      <c r="A1223" s="138"/>
      <c r="B1223" s="138"/>
      <c r="C1223" s="123"/>
      <c r="D1223" s="138"/>
      <c r="E1223" s="138"/>
      <c r="F1223" s="138"/>
      <c r="G1223" s="138"/>
      <c r="H1223" s="138"/>
      <c r="I1223" s="138"/>
      <c r="J1223" s="1"/>
      <c r="K1223" s="1"/>
      <c r="L1223" s="1"/>
      <c r="M1223" s="1"/>
      <c r="N1223" s="1"/>
      <c r="O1223" s="1"/>
      <c r="P1223" s="1"/>
      <c r="Q1223" s="99"/>
      <c r="R1223" s="99"/>
      <c r="S1223" s="99"/>
      <c r="T1223" s="99"/>
      <c r="U1223" s="99"/>
      <c r="V1223" s="1"/>
      <c r="W1223" s="1"/>
      <c r="X1223" s="2"/>
      <c r="Y1223" s="2"/>
      <c r="Z1223" s="2"/>
    </row>
    <row r="1224" spans="1:26" ht="15.75" customHeight="1">
      <c r="A1224" s="138"/>
      <c r="B1224" s="138"/>
      <c r="C1224" s="123"/>
      <c r="D1224" s="138"/>
      <c r="E1224" s="138"/>
      <c r="F1224" s="138"/>
      <c r="G1224" s="138"/>
      <c r="H1224" s="138"/>
      <c r="I1224" s="138"/>
      <c r="J1224" s="1"/>
      <c r="K1224" s="1"/>
      <c r="L1224" s="1"/>
      <c r="M1224" s="1"/>
      <c r="N1224" s="1"/>
      <c r="O1224" s="1"/>
      <c r="P1224" s="1"/>
      <c r="Q1224" s="99"/>
      <c r="R1224" s="99"/>
      <c r="S1224" s="99"/>
      <c r="T1224" s="99"/>
      <c r="U1224" s="99"/>
      <c r="V1224" s="1"/>
      <c r="W1224" s="1"/>
      <c r="X1224" s="2"/>
      <c r="Y1224" s="2"/>
      <c r="Z1224" s="2"/>
    </row>
    <row r="1225" spans="1:26" ht="15.75" customHeight="1">
      <c r="A1225" s="138"/>
      <c r="B1225" s="138"/>
      <c r="C1225" s="123"/>
      <c r="D1225" s="138"/>
      <c r="E1225" s="138"/>
      <c r="F1225" s="138"/>
      <c r="G1225" s="138"/>
      <c r="H1225" s="138"/>
      <c r="I1225" s="138"/>
      <c r="J1225" s="1"/>
      <c r="K1225" s="1"/>
      <c r="L1225" s="1"/>
      <c r="M1225" s="1"/>
      <c r="N1225" s="1"/>
      <c r="O1225" s="1"/>
      <c r="P1225" s="1"/>
      <c r="Q1225" s="99"/>
      <c r="R1225" s="99"/>
      <c r="S1225" s="99"/>
      <c r="T1225" s="99"/>
      <c r="U1225" s="99"/>
      <c r="V1225" s="1"/>
      <c r="W1225" s="1"/>
      <c r="X1225" s="2"/>
      <c r="Y1225" s="2"/>
      <c r="Z1225" s="2"/>
    </row>
    <row r="1226" spans="1:26" ht="15.75" customHeight="1">
      <c r="A1226" s="138"/>
      <c r="B1226" s="138"/>
      <c r="C1226" s="123"/>
      <c r="D1226" s="138"/>
      <c r="E1226" s="138"/>
      <c r="F1226" s="138"/>
      <c r="G1226" s="138"/>
      <c r="H1226" s="138"/>
      <c r="I1226" s="138"/>
      <c r="J1226" s="1"/>
      <c r="K1226" s="1"/>
      <c r="L1226" s="1"/>
      <c r="M1226" s="1"/>
      <c r="N1226" s="1"/>
      <c r="O1226" s="1"/>
      <c r="P1226" s="1"/>
      <c r="Q1226" s="99"/>
      <c r="R1226" s="99"/>
      <c r="S1226" s="99"/>
      <c r="T1226" s="99"/>
      <c r="U1226" s="99"/>
      <c r="V1226" s="1"/>
      <c r="W1226" s="1"/>
      <c r="X1226" s="2"/>
      <c r="Y1226" s="2"/>
      <c r="Z1226" s="2"/>
    </row>
    <row r="1227" spans="1:26" ht="15.75" customHeight="1">
      <c r="A1227" s="138"/>
      <c r="B1227" s="138"/>
      <c r="C1227" s="123"/>
      <c r="D1227" s="138"/>
      <c r="E1227" s="138"/>
      <c r="F1227" s="138"/>
      <c r="G1227" s="138"/>
      <c r="H1227" s="138"/>
      <c r="I1227" s="138"/>
      <c r="J1227" s="1"/>
      <c r="K1227" s="1"/>
      <c r="L1227" s="1"/>
      <c r="M1227" s="1"/>
      <c r="N1227" s="1"/>
      <c r="O1227" s="1"/>
      <c r="P1227" s="1"/>
      <c r="Q1227" s="99"/>
      <c r="R1227" s="99"/>
      <c r="S1227" s="99"/>
      <c r="T1227" s="99"/>
      <c r="U1227" s="99"/>
      <c r="V1227" s="1"/>
      <c r="W1227" s="1"/>
      <c r="X1227" s="2"/>
      <c r="Y1227" s="2"/>
      <c r="Z1227" s="2"/>
    </row>
    <row r="1228" spans="1:26" ht="15.75" customHeight="1">
      <c r="A1228" s="138"/>
      <c r="B1228" s="138"/>
      <c r="C1228" s="123"/>
      <c r="D1228" s="138"/>
      <c r="E1228" s="138"/>
      <c r="F1228" s="138"/>
      <c r="G1228" s="138"/>
      <c r="H1228" s="138"/>
      <c r="I1228" s="138"/>
      <c r="J1228" s="1"/>
      <c r="K1228" s="1"/>
      <c r="L1228" s="1"/>
      <c r="M1228" s="1"/>
      <c r="N1228" s="1"/>
      <c r="O1228" s="1"/>
      <c r="P1228" s="1"/>
      <c r="Q1228" s="99"/>
      <c r="R1228" s="99"/>
      <c r="S1228" s="99"/>
      <c r="T1228" s="99"/>
      <c r="U1228" s="99"/>
      <c r="V1228" s="1"/>
      <c r="W1228" s="1"/>
      <c r="X1228" s="2"/>
      <c r="Y1228" s="2"/>
      <c r="Z1228" s="2"/>
    </row>
    <row r="1229" spans="1:26" ht="15.75" customHeight="1">
      <c r="A1229" s="138"/>
      <c r="B1229" s="138"/>
      <c r="C1229" s="123"/>
      <c r="D1229" s="138"/>
      <c r="E1229" s="138"/>
      <c r="F1229" s="138"/>
      <c r="G1229" s="138"/>
      <c r="H1229" s="138"/>
      <c r="I1229" s="138"/>
      <c r="J1229" s="1"/>
      <c r="K1229" s="1"/>
      <c r="L1229" s="1"/>
      <c r="M1229" s="1"/>
      <c r="N1229" s="1"/>
      <c r="O1229" s="1"/>
      <c r="P1229" s="1"/>
      <c r="Q1229" s="99"/>
      <c r="R1229" s="99"/>
      <c r="S1229" s="99"/>
      <c r="T1229" s="99"/>
      <c r="U1229" s="99"/>
      <c r="V1229" s="1"/>
      <c r="W1229" s="1"/>
      <c r="X1229" s="2"/>
      <c r="Y1229" s="2"/>
      <c r="Z1229" s="2"/>
    </row>
    <row r="1230" spans="1:26" ht="15.75" customHeight="1">
      <c r="A1230" s="138"/>
      <c r="B1230" s="138"/>
      <c r="C1230" s="123"/>
      <c r="D1230" s="138"/>
      <c r="E1230" s="138"/>
      <c r="F1230" s="138"/>
      <c r="G1230" s="138"/>
      <c r="H1230" s="138"/>
      <c r="I1230" s="138"/>
      <c r="J1230" s="1"/>
      <c r="K1230" s="1"/>
      <c r="L1230" s="1"/>
      <c r="M1230" s="1"/>
      <c r="N1230" s="1"/>
      <c r="O1230" s="1"/>
      <c r="P1230" s="1"/>
      <c r="Q1230" s="99"/>
      <c r="R1230" s="99"/>
      <c r="S1230" s="99"/>
      <c r="T1230" s="99"/>
      <c r="U1230" s="99"/>
      <c r="V1230" s="1"/>
      <c r="W1230" s="1"/>
      <c r="X1230" s="2"/>
      <c r="Y1230" s="2"/>
      <c r="Z1230" s="2"/>
    </row>
    <row r="1231" spans="1:26" ht="15.75" customHeight="1">
      <c r="A1231" s="138"/>
      <c r="B1231" s="138"/>
      <c r="C1231" s="123"/>
      <c r="D1231" s="138"/>
      <c r="E1231" s="138"/>
      <c r="F1231" s="138"/>
      <c r="G1231" s="138"/>
      <c r="H1231" s="138"/>
      <c r="I1231" s="138"/>
      <c r="J1231" s="1"/>
      <c r="K1231" s="1"/>
      <c r="L1231" s="1"/>
      <c r="M1231" s="1"/>
      <c r="N1231" s="1"/>
      <c r="O1231" s="1"/>
      <c r="P1231" s="1"/>
      <c r="Q1231" s="99"/>
      <c r="R1231" s="99"/>
      <c r="S1231" s="99"/>
      <c r="T1231" s="99"/>
      <c r="U1231" s="99"/>
      <c r="V1231" s="1"/>
      <c r="W1231" s="1"/>
      <c r="X1231" s="2"/>
      <c r="Y1231" s="2"/>
      <c r="Z1231" s="2"/>
    </row>
    <row r="1232" spans="1:26" ht="15.75" customHeight="1">
      <c r="A1232" s="138"/>
      <c r="B1232" s="138"/>
      <c r="C1232" s="123"/>
      <c r="D1232" s="138"/>
      <c r="E1232" s="138"/>
      <c r="F1232" s="138"/>
      <c r="G1232" s="138"/>
      <c r="H1232" s="138"/>
      <c r="I1232" s="138"/>
      <c r="J1232" s="1"/>
      <c r="K1232" s="1"/>
      <c r="L1232" s="1"/>
      <c r="M1232" s="1"/>
      <c r="N1232" s="1"/>
      <c r="O1232" s="1"/>
      <c r="P1232" s="1"/>
      <c r="Q1232" s="99"/>
      <c r="R1232" s="99"/>
      <c r="S1232" s="99"/>
      <c r="T1232" s="99"/>
      <c r="U1232" s="99"/>
      <c r="V1232" s="1"/>
      <c r="W1232" s="1"/>
      <c r="X1232" s="2"/>
      <c r="Y1232" s="2"/>
      <c r="Z1232" s="2"/>
    </row>
    <row r="1233" spans="1:26" ht="15.75" customHeight="1">
      <c r="A1233" s="138"/>
      <c r="B1233" s="138"/>
      <c r="C1233" s="123"/>
      <c r="D1233" s="138"/>
      <c r="E1233" s="138"/>
      <c r="F1233" s="138"/>
      <c r="G1233" s="138"/>
      <c r="H1233" s="138"/>
      <c r="I1233" s="138"/>
      <c r="J1233" s="1"/>
      <c r="K1233" s="1"/>
      <c r="L1233" s="1"/>
      <c r="M1233" s="1"/>
      <c r="N1233" s="1"/>
      <c r="O1233" s="1"/>
      <c r="P1233" s="1"/>
      <c r="Q1233" s="99"/>
      <c r="R1233" s="99"/>
      <c r="S1233" s="99"/>
      <c r="T1233" s="99"/>
      <c r="U1233" s="99"/>
      <c r="V1233" s="1"/>
      <c r="W1233" s="1"/>
      <c r="X1233" s="2"/>
      <c r="Y1233" s="2"/>
      <c r="Z1233" s="2"/>
    </row>
    <row r="1234" spans="1:26" ht="15.75" customHeight="1">
      <c r="A1234" s="138"/>
      <c r="B1234" s="138"/>
      <c r="C1234" s="123"/>
      <c r="D1234" s="138"/>
      <c r="E1234" s="138"/>
      <c r="F1234" s="138"/>
      <c r="G1234" s="138"/>
      <c r="H1234" s="138"/>
      <c r="I1234" s="138"/>
      <c r="J1234" s="1"/>
      <c r="K1234" s="1"/>
      <c r="L1234" s="1"/>
      <c r="M1234" s="1"/>
      <c r="N1234" s="1"/>
      <c r="O1234" s="1"/>
      <c r="P1234" s="1"/>
      <c r="Q1234" s="99"/>
      <c r="R1234" s="99"/>
      <c r="S1234" s="99"/>
      <c r="T1234" s="99"/>
      <c r="U1234" s="99"/>
      <c r="V1234" s="1"/>
      <c r="W1234" s="1"/>
      <c r="X1234" s="2"/>
      <c r="Y1234" s="2"/>
      <c r="Z1234" s="2"/>
    </row>
    <row r="1235" spans="1:26" ht="15.75" customHeight="1">
      <c r="A1235" s="138"/>
      <c r="B1235" s="138"/>
      <c r="C1235" s="123"/>
      <c r="D1235" s="138"/>
      <c r="E1235" s="138"/>
      <c r="F1235" s="138"/>
      <c r="G1235" s="138"/>
      <c r="H1235" s="138"/>
      <c r="I1235" s="138"/>
      <c r="J1235" s="1"/>
      <c r="K1235" s="1"/>
      <c r="L1235" s="1"/>
      <c r="M1235" s="1"/>
      <c r="N1235" s="1"/>
      <c r="O1235" s="1"/>
      <c r="P1235" s="1"/>
      <c r="Q1235" s="99"/>
      <c r="R1235" s="99"/>
      <c r="S1235" s="99"/>
      <c r="T1235" s="99"/>
      <c r="U1235" s="99"/>
      <c r="V1235" s="1"/>
      <c r="W1235" s="1"/>
      <c r="X1235" s="2"/>
      <c r="Y1235" s="2"/>
      <c r="Z1235" s="2"/>
    </row>
    <row r="1236" spans="1:26" ht="15.75" customHeight="1">
      <c r="A1236" s="138"/>
      <c r="B1236" s="138"/>
      <c r="C1236" s="123"/>
      <c r="D1236" s="138"/>
      <c r="E1236" s="138"/>
      <c r="F1236" s="138"/>
      <c r="G1236" s="138"/>
      <c r="H1236" s="138"/>
      <c r="I1236" s="138"/>
      <c r="J1236" s="1"/>
      <c r="K1236" s="1"/>
      <c r="L1236" s="1"/>
      <c r="M1236" s="1"/>
      <c r="N1236" s="1"/>
      <c r="O1236" s="1"/>
      <c r="P1236" s="1"/>
      <c r="Q1236" s="99"/>
      <c r="R1236" s="99"/>
      <c r="S1236" s="99"/>
      <c r="T1236" s="99"/>
      <c r="U1236" s="99"/>
      <c r="V1236" s="1"/>
      <c r="W1236" s="1"/>
      <c r="X1236" s="2"/>
      <c r="Y1236" s="2"/>
      <c r="Z1236" s="2"/>
    </row>
    <row r="1237" spans="1:26" ht="15.75" customHeight="1">
      <c r="A1237" s="138"/>
      <c r="B1237" s="138"/>
      <c r="C1237" s="123"/>
      <c r="D1237" s="138"/>
      <c r="E1237" s="138"/>
      <c r="F1237" s="138"/>
      <c r="G1237" s="138"/>
      <c r="H1237" s="138"/>
      <c r="I1237" s="138"/>
      <c r="J1237" s="1"/>
      <c r="K1237" s="1"/>
      <c r="L1237" s="1"/>
      <c r="M1237" s="1"/>
      <c r="N1237" s="1"/>
      <c r="O1237" s="1"/>
      <c r="P1237" s="1"/>
      <c r="Q1237" s="99"/>
      <c r="R1237" s="99"/>
      <c r="S1237" s="99"/>
      <c r="T1237" s="99"/>
      <c r="U1237" s="99"/>
      <c r="V1237" s="1"/>
      <c r="W1237" s="1"/>
      <c r="X1237" s="2"/>
      <c r="Y1237" s="2"/>
      <c r="Z1237" s="2"/>
    </row>
    <row r="1238" spans="1:26" ht="15.75" customHeight="1">
      <c r="A1238" s="138"/>
      <c r="B1238" s="138"/>
      <c r="C1238" s="123"/>
      <c r="D1238" s="138"/>
      <c r="E1238" s="138"/>
      <c r="F1238" s="138"/>
      <c r="G1238" s="138"/>
      <c r="H1238" s="138"/>
      <c r="I1238" s="138"/>
      <c r="J1238" s="1"/>
      <c r="K1238" s="1"/>
      <c r="L1238" s="1"/>
      <c r="M1238" s="1"/>
      <c r="N1238" s="1"/>
      <c r="O1238" s="1"/>
      <c r="P1238" s="1"/>
      <c r="Q1238" s="99"/>
      <c r="R1238" s="99"/>
      <c r="S1238" s="99"/>
      <c r="T1238" s="99"/>
      <c r="U1238" s="99"/>
      <c r="V1238" s="1"/>
      <c r="W1238" s="1"/>
      <c r="X1238" s="2"/>
      <c r="Y1238" s="2"/>
      <c r="Z1238" s="2"/>
    </row>
    <row r="1239" spans="1:26" ht="15.75" customHeight="1">
      <c r="A1239" s="138"/>
      <c r="B1239" s="138"/>
      <c r="C1239" s="123"/>
      <c r="D1239" s="138"/>
      <c r="E1239" s="138"/>
      <c r="F1239" s="138"/>
      <c r="G1239" s="138"/>
      <c r="H1239" s="138"/>
      <c r="I1239" s="138"/>
      <c r="J1239" s="1"/>
      <c r="K1239" s="1"/>
      <c r="L1239" s="1"/>
      <c r="M1239" s="1"/>
      <c r="N1239" s="1"/>
      <c r="O1239" s="1"/>
      <c r="P1239" s="1"/>
      <c r="Q1239" s="99"/>
      <c r="R1239" s="99"/>
      <c r="S1239" s="99"/>
      <c r="T1239" s="99"/>
      <c r="U1239" s="99"/>
      <c r="V1239" s="1"/>
      <c r="W1239" s="1"/>
      <c r="X1239" s="2"/>
      <c r="Y1239" s="2"/>
      <c r="Z1239" s="2"/>
    </row>
    <row r="1240" spans="1:26" ht="15.75" customHeight="1">
      <c r="A1240" s="138"/>
      <c r="B1240" s="138"/>
      <c r="C1240" s="123"/>
      <c r="D1240" s="138"/>
      <c r="E1240" s="138"/>
      <c r="F1240" s="138"/>
      <c r="G1240" s="138"/>
      <c r="H1240" s="138"/>
      <c r="I1240" s="138"/>
      <c r="J1240" s="1"/>
      <c r="K1240" s="1"/>
      <c r="L1240" s="1"/>
      <c r="M1240" s="1"/>
      <c r="N1240" s="1"/>
      <c r="O1240" s="1"/>
      <c r="P1240" s="1"/>
      <c r="Q1240" s="99"/>
      <c r="R1240" s="99"/>
      <c r="S1240" s="99"/>
      <c r="T1240" s="99"/>
      <c r="U1240" s="99"/>
      <c r="V1240" s="1"/>
      <c r="W1240" s="1"/>
      <c r="X1240" s="2"/>
      <c r="Y1240" s="2"/>
      <c r="Z1240" s="2"/>
    </row>
    <row r="1241" spans="1:26" ht="15.75" customHeight="1">
      <c r="A1241" s="138"/>
      <c r="B1241" s="138"/>
      <c r="C1241" s="123"/>
      <c r="D1241" s="138"/>
      <c r="E1241" s="138"/>
      <c r="F1241" s="138"/>
      <c r="G1241" s="138"/>
      <c r="H1241" s="138"/>
      <c r="I1241" s="138"/>
      <c r="J1241" s="1"/>
      <c r="K1241" s="1"/>
      <c r="L1241" s="1"/>
      <c r="M1241" s="1"/>
      <c r="N1241" s="1"/>
      <c r="O1241" s="1"/>
      <c r="P1241" s="1"/>
      <c r="Q1241" s="99"/>
      <c r="R1241" s="99"/>
      <c r="S1241" s="99"/>
      <c r="T1241" s="99"/>
      <c r="U1241" s="99"/>
      <c r="V1241" s="1"/>
      <c r="W1241" s="1"/>
      <c r="X1241" s="2"/>
      <c r="Y1241" s="2"/>
      <c r="Z1241" s="2"/>
    </row>
    <row r="1242" spans="1:26" ht="15.75" customHeight="1">
      <c r="A1242" s="138"/>
      <c r="B1242" s="138"/>
      <c r="C1242" s="123"/>
      <c r="D1242" s="138"/>
      <c r="E1242" s="138"/>
      <c r="F1242" s="138"/>
      <c r="G1242" s="138"/>
      <c r="H1242" s="138"/>
      <c r="I1242" s="138"/>
      <c r="J1242" s="1"/>
      <c r="K1242" s="1"/>
      <c r="L1242" s="1"/>
      <c r="M1242" s="1"/>
      <c r="N1242" s="1"/>
      <c r="O1242" s="1"/>
      <c r="P1242" s="1"/>
      <c r="Q1242" s="99"/>
      <c r="R1242" s="99"/>
      <c r="S1242" s="99"/>
      <c r="T1242" s="99"/>
      <c r="U1242" s="99"/>
      <c r="V1242" s="1"/>
      <c r="W1242" s="1"/>
      <c r="X1242" s="2"/>
      <c r="Y1242" s="2"/>
      <c r="Z1242" s="2"/>
    </row>
    <row r="1243" spans="1:26" ht="15.75" customHeight="1">
      <c r="A1243" s="138"/>
      <c r="B1243" s="138"/>
      <c r="C1243" s="123"/>
      <c r="D1243" s="138"/>
      <c r="E1243" s="138"/>
      <c r="F1243" s="138"/>
      <c r="G1243" s="138"/>
      <c r="H1243" s="138"/>
      <c r="I1243" s="138"/>
      <c r="J1243" s="1"/>
      <c r="K1243" s="1"/>
      <c r="L1243" s="1"/>
      <c r="M1243" s="1"/>
      <c r="N1243" s="1"/>
      <c r="O1243" s="1"/>
      <c r="P1243" s="1"/>
      <c r="Q1243" s="99"/>
      <c r="R1243" s="99"/>
      <c r="S1243" s="99"/>
      <c r="T1243" s="99"/>
      <c r="U1243" s="99"/>
      <c r="V1243" s="1"/>
      <c r="W1243" s="1"/>
      <c r="X1243" s="2"/>
      <c r="Y1243" s="2"/>
      <c r="Z1243" s="2"/>
    </row>
    <row r="1244" spans="1:26" ht="15.75" customHeight="1">
      <c r="A1244" s="138"/>
      <c r="B1244" s="138"/>
      <c r="C1244" s="123"/>
      <c r="D1244" s="138"/>
      <c r="E1244" s="138"/>
      <c r="F1244" s="138"/>
      <c r="G1244" s="138"/>
      <c r="H1244" s="138"/>
      <c r="I1244" s="138"/>
      <c r="J1244" s="1"/>
      <c r="K1244" s="1"/>
      <c r="L1244" s="1"/>
      <c r="M1244" s="1"/>
      <c r="N1244" s="1"/>
      <c r="O1244" s="1"/>
      <c r="P1244" s="1"/>
      <c r="Q1244" s="99"/>
      <c r="R1244" s="99"/>
      <c r="S1244" s="99"/>
      <c r="T1244" s="99"/>
      <c r="U1244" s="99"/>
      <c r="V1244" s="1"/>
      <c r="W1244" s="1"/>
      <c r="X1244" s="2"/>
      <c r="Y1244" s="2"/>
      <c r="Z1244" s="2"/>
    </row>
    <row r="1245" spans="1:26" ht="15.75" customHeight="1">
      <c r="A1245" s="138"/>
      <c r="B1245" s="138"/>
      <c r="C1245" s="123"/>
      <c r="D1245" s="138"/>
      <c r="E1245" s="138"/>
      <c r="F1245" s="138"/>
      <c r="G1245" s="138"/>
      <c r="H1245" s="138"/>
      <c r="I1245" s="138"/>
      <c r="J1245" s="1"/>
      <c r="K1245" s="1"/>
      <c r="L1245" s="1"/>
      <c r="M1245" s="1"/>
      <c r="N1245" s="1"/>
      <c r="O1245" s="1"/>
      <c r="P1245" s="1"/>
      <c r="Q1245" s="99"/>
      <c r="R1245" s="99"/>
      <c r="S1245" s="99"/>
      <c r="T1245" s="99"/>
      <c r="U1245" s="99"/>
      <c r="V1245" s="1"/>
      <c r="W1245" s="1"/>
      <c r="X1245" s="2"/>
      <c r="Y1245" s="2"/>
      <c r="Z1245" s="2"/>
    </row>
    <row r="1246" spans="1:26" ht="15.75" customHeight="1">
      <c r="A1246" s="138"/>
      <c r="B1246" s="138"/>
      <c r="C1246" s="123"/>
      <c r="D1246" s="138"/>
      <c r="E1246" s="138"/>
      <c r="F1246" s="138"/>
      <c r="G1246" s="138"/>
      <c r="H1246" s="138"/>
      <c r="I1246" s="138"/>
      <c r="J1246" s="1"/>
      <c r="K1246" s="1"/>
      <c r="L1246" s="1"/>
      <c r="M1246" s="1"/>
      <c r="N1246" s="1"/>
      <c r="O1246" s="1"/>
      <c r="P1246" s="1"/>
      <c r="Q1246" s="99"/>
      <c r="R1246" s="99"/>
      <c r="S1246" s="99"/>
      <c r="T1246" s="99"/>
      <c r="U1246" s="99"/>
      <c r="V1246" s="1"/>
      <c r="W1246" s="1"/>
      <c r="X1246" s="2"/>
      <c r="Y1246" s="2"/>
      <c r="Z1246" s="2"/>
    </row>
    <row r="1247" spans="1:26" ht="15.75" customHeight="1">
      <c r="A1247" s="138"/>
      <c r="B1247" s="138"/>
      <c r="C1247" s="123"/>
      <c r="D1247" s="138"/>
      <c r="E1247" s="138"/>
      <c r="F1247" s="138"/>
      <c r="G1247" s="138"/>
      <c r="H1247" s="138"/>
      <c r="I1247" s="138"/>
      <c r="J1247" s="1"/>
      <c r="K1247" s="1"/>
      <c r="L1247" s="1"/>
      <c r="M1247" s="1"/>
      <c r="N1247" s="1"/>
      <c r="O1247" s="1"/>
      <c r="P1247" s="1"/>
      <c r="Q1247" s="99"/>
      <c r="R1247" s="99"/>
      <c r="S1247" s="99"/>
      <c r="T1247" s="99"/>
      <c r="U1247" s="99"/>
      <c r="V1247" s="1"/>
      <c r="W1247" s="1"/>
      <c r="X1247" s="2"/>
      <c r="Y1247" s="2"/>
      <c r="Z1247" s="2"/>
    </row>
    <row r="1248" spans="1:26" ht="15.75" customHeight="1">
      <c r="A1248" s="138"/>
      <c r="B1248" s="138"/>
      <c r="C1248" s="123"/>
      <c r="D1248" s="138"/>
      <c r="E1248" s="138"/>
      <c r="F1248" s="138"/>
      <c r="G1248" s="138"/>
      <c r="H1248" s="138"/>
      <c r="I1248" s="138"/>
      <c r="J1248" s="1"/>
      <c r="K1248" s="1"/>
      <c r="L1248" s="1"/>
      <c r="M1248" s="1"/>
      <c r="N1248" s="1"/>
      <c r="O1248" s="1"/>
      <c r="P1248" s="1"/>
      <c r="Q1248" s="99"/>
      <c r="R1248" s="99"/>
      <c r="S1248" s="99"/>
      <c r="T1248" s="99"/>
      <c r="U1248" s="99"/>
      <c r="V1248" s="1"/>
      <c r="W1248" s="1"/>
      <c r="X1248" s="2"/>
      <c r="Y1248" s="2"/>
      <c r="Z1248" s="2"/>
    </row>
    <row r="1249" spans="1:26" ht="15.75" customHeight="1">
      <c r="A1249" s="138"/>
      <c r="B1249" s="138"/>
      <c r="C1249" s="123"/>
      <c r="D1249" s="138"/>
      <c r="E1249" s="138"/>
      <c r="F1249" s="138"/>
      <c r="G1249" s="138"/>
      <c r="H1249" s="138"/>
      <c r="I1249" s="138"/>
      <c r="J1249" s="1"/>
      <c r="K1249" s="1"/>
      <c r="L1249" s="1"/>
      <c r="M1249" s="1"/>
      <c r="N1249" s="1"/>
      <c r="O1249" s="1"/>
      <c r="P1249" s="1"/>
      <c r="Q1249" s="99"/>
      <c r="R1249" s="99"/>
      <c r="S1249" s="99"/>
      <c r="T1249" s="99"/>
      <c r="U1249" s="99"/>
      <c r="V1249" s="1"/>
      <c r="W1249" s="1"/>
      <c r="X1249" s="2"/>
      <c r="Y1249" s="2"/>
      <c r="Z1249" s="2"/>
    </row>
    <row r="1250" spans="1:26" ht="15.75" customHeight="1">
      <c r="A1250" s="138"/>
      <c r="B1250" s="138"/>
      <c r="C1250" s="123"/>
      <c r="D1250" s="138"/>
      <c r="E1250" s="138"/>
      <c r="F1250" s="138"/>
      <c r="G1250" s="138"/>
      <c r="H1250" s="138"/>
      <c r="I1250" s="138"/>
      <c r="J1250" s="1"/>
      <c r="K1250" s="1"/>
      <c r="L1250" s="1"/>
      <c r="M1250" s="1"/>
      <c r="N1250" s="1"/>
      <c r="O1250" s="1"/>
      <c r="P1250" s="1"/>
      <c r="Q1250" s="99"/>
      <c r="R1250" s="99"/>
      <c r="S1250" s="99"/>
      <c r="T1250" s="99"/>
      <c r="U1250" s="99"/>
      <c r="V1250" s="1"/>
      <c r="W1250" s="1"/>
      <c r="X1250" s="2"/>
      <c r="Y1250" s="2"/>
      <c r="Z1250" s="2"/>
    </row>
    <row r="1251" spans="1:26" ht="15.75" customHeight="1">
      <c r="A1251" s="138"/>
      <c r="B1251" s="138"/>
      <c r="C1251" s="123"/>
      <c r="D1251" s="138"/>
      <c r="E1251" s="138"/>
      <c r="F1251" s="138"/>
      <c r="G1251" s="138"/>
      <c r="H1251" s="138"/>
      <c r="I1251" s="138"/>
      <c r="J1251" s="1"/>
      <c r="K1251" s="1"/>
      <c r="L1251" s="1"/>
      <c r="M1251" s="1"/>
      <c r="N1251" s="1"/>
      <c r="O1251" s="1"/>
      <c r="P1251" s="1"/>
      <c r="Q1251" s="99"/>
      <c r="R1251" s="99"/>
      <c r="S1251" s="99"/>
      <c r="T1251" s="99"/>
      <c r="U1251" s="99"/>
      <c r="V1251" s="1"/>
      <c r="W1251" s="1"/>
      <c r="X1251" s="2"/>
      <c r="Y1251" s="2"/>
      <c r="Z1251" s="2"/>
    </row>
    <row r="1252" spans="1:26" ht="15.75" customHeight="1">
      <c r="A1252" s="138"/>
      <c r="B1252" s="138"/>
      <c r="C1252" s="123"/>
      <c r="D1252" s="138"/>
      <c r="E1252" s="138"/>
      <c r="F1252" s="138"/>
      <c r="G1252" s="138"/>
      <c r="H1252" s="138"/>
      <c r="I1252" s="138"/>
      <c r="J1252" s="1"/>
      <c r="K1252" s="1"/>
      <c r="L1252" s="1"/>
      <c r="M1252" s="1"/>
      <c r="N1252" s="1"/>
      <c r="O1252" s="1"/>
      <c r="P1252" s="1"/>
      <c r="Q1252" s="99"/>
      <c r="R1252" s="99"/>
      <c r="S1252" s="99"/>
      <c r="T1252" s="99"/>
      <c r="U1252" s="99"/>
      <c r="V1252" s="1"/>
      <c r="W1252" s="1"/>
      <c r="X1252" s="2"/>
      <c r="Y1252" s="2"/>
      <c r="Z1252" s="2"/>
    </row>
    <row r="1253" spans="1:26" ht="15.75" customHeight="1">
      <c r="A1253" s="138"/>
      <c r="B1253" s="138"/>
      <c r="C1253" s="123"/>
      <c r="D1253" s="138"/>
      <c r="E1253" s="138"/>
      <c r="F1253" s="138"/>
      <c r="G1253" s="138"/>
      <c r="H1253" s="138"/>
      <c r="I1253" s="138"/>
      <c r="J1253" s="1"/>
      <c r="K1253" s="1"/>
      <c r="L1253" s="1"/>
      <c r="M1253" s="1"/>
      <c r="N1253" s="1"/>
      <c r="O1253" s="1"/>
      <c r="P1253" s="1"/>
      <c r="Q1253" s="99"/>
      <c r="R1253" s="99"/>
      <c r="S1253" s="99"/>
      <c r="T1253" s="99"/>
      <c r="U1253" s="99"/>
      <c r="V1253" s="1"/>
      <c r="W1253" s="1"/>
      <c r="X1253" s="2"/>
      <c r="Y1253" s="2"/>
      <c r="Z1253" s="2"/>
    </row>
    <row r="1254" spans="1:26" ht="15.75" customHeight="1">
      <c r="A1254" s="138"/>
      <c r="B1254" s="138"/>
      <c r="C1254" s="123"/>
      <c r="D1254" s="138"/>
      <c r="E1254" s="138"/>
      <c r="F1254" s="138"/>
      <c r="G1254" s="138"/>
      <c r="H1254" s="138"/>
      <c r="I1254" s="138"/>
      <c r="J1254" s="1"/>
      <c r="K1254" s="1"/>
      <c r="L1254" s="1"/>
      <c r="M1254" s="1"/>
      <c r="N1254" s="1"/>
      <c r="O1254" s="1"/>
      <c r="P1254" s="1"/>
      <c r="Q1254" s="99"/>
      <c r="R1254" s="99"/>
      <c r="S1254" s="99"/>
      <c r="T1254" s="99"/>
      <c r="U1254" s="99"/>
      <c r="V1254" s="1"/>
      <c r="W1254" s="1"/>
      <c r="X1254" s="2"/>
      <c r="Y1254" s="2"/>
      <c r="Z1254" s="2"/>
    </row>
    <row r="1255" spans="1:26" ht="15.75" customHeight="1">
      <c r="A1255" s="138"/>
      <c r="B1255" s="138"/>
      <c r="C1255" s="123"/>
      <c r="D1255" s="138"/>
      <c r="E1255" s="138"/>
      <c r="F1255" s="138"/>
      <c r="G1255" s="138"/>
      <c r="H1255" s="138"/>
      <c r="I1255" s="138"/>
      <c r="J1255" s="1"/>
      <c r="K1255" s="1"/>
      <c r="L1255" s="1"/>
      <c r="M1255" s="1"/>
      <c r="N1255" s="1"/>
      <c r="O1255" s="1"/>
      <c r="P1255" s="1"/>
      <c r="Q1255" s="99"/>
      <c r="R1255" s="99"/>
      <c r="S1255" s="99"/>
      <c r="T1255" s="99"/>
      <c r="U1255" s="99"/>
      <c r="V1255" s="1"/>
      <c r="W1255" s="1"/>
      <c r="X1255" s="2"/>
      <c r="Y1255" s="2"/>
      <c r="Z1255" s="2"/>
    </row>
    <row r="1256" spans="1:26" ht="15.75" customHeight="1">
      <c r="A1256" s="138"/>
      <c r="B1256" s="138"/>
      <c r="C1256" s="123"/>
      <c r="D1256" s="138"/>
      <c r="E1256" s="138"/>
      <c r="F1256" s="138"/>
      <c r="G1256" s="138"/>
      <c r="H1256" s="138"/>
      <c r="I1256" s="138"/>
      <c r="J1256" s="1"/>
      <c r="K1256" s="1"/>
      <c r="L1256" s="1"/>
      <c r="M1256" s="1"/>
      <c r="N1256" s="1"/>
      <c r="O1256" s="1"/>
      <c r="P1256" s="1"/>
      <c r="Q1256" s="99"/>
      <c r="R1256" s="99"/>
      <c r="S1256" s="99"/>
      <c r="T1256" s="99"/>
      <c r="U1256" s="99"/>
      <c r="V1256" s="1"/>
      <c r="W1256" s="1"/>
      <c r="X1256" s="2"/>
      <c r="Y1256" s="2"/>
      <c r="Z1256" s="2"/>
    </row>
    <row r="1257" spans="1:26" ht="15.75" customHeight="1">
      <c r="A1257" s="138"/>
      <c r="B1257" s="138"/>
      <c r="C1257" s="123"/>
      <c r="D1257" s="138"/>
      <c r="E1257" s="138"/>
      <c r="F1257" s="138"/>
      <c r="G1257" s="138"/>
      <c r="H1257" s="138"/>
      <c r="I1257" s="138"/>
      <c r="J1257" s="1"/>
      <c r="K1257" s="1"/>
      <c r="L1257" s="1"/>
      <c r="M1257" s="1"/>
      <c r="N1257" s="1"/>
      <c r="O1257" s="1"/>
      <c r="P1257" s="1"/>
      <c r="Q1257" s="99"/>
      <c r="R1257" s="99"/>
      <c r="S1257" s="99"/>
      <c r="T1257" s="99"/>
      <c r="U1257" s="99"/>
      <c r="V1257" s="1"/>
      <c r="W1257" s="1"/>
      <c r="X1257" s="2"/>
      <c r="Y1257" s="2"/>
      <c r="Z1257" s="2"/>
    </row>
    <row r="1258" spans="1:26" ht="15.75" customHeight="1">
      <c r="A1258" s="138"/>
      <c r="B1258" s="138"/>
      <c r="C1258" s="123"/>
      <c r="D1258" s="138"/>
      <c r="E1258" s="138"/>
      <c r="F1258" s="138"/>
      <c r="G1258" s="138"/>
      <c r="H1258" s="138"/>
      <c r="I1258" s="138"/>
      <c r="J1258" s="1"/>
      <c r="K1258" s="1"/>
      <c r="L1258" s="1"/>
      <c r="M1258" s="1"/>
      <c r="N1258" s="1"/>
      <c r="O1258" s="1"/>
      <c r="P1258" s="1"/>
      <c r="Q1258" s="99"/>
      <c r="R1258" s="99"/>
      <c r="S1258" s="99"/>
      <c r="T1258" s="99"/>
      <c r="U1258" s="99"/>
      <c r="V1258" s="1"/>
      <c r="W1258" s="1"/>
      <c r="X1258" s="2"/>
      <c r="Y1258" s="2"/>
      <c r="Z1258" s="2"/>
    </row>
    <row r="1259" spans="1:26" ht="15.75" customHeight="1">
      <c r="A1259" s="138"/>
      <c r="B1259" s="138"/>
      <c r="C1259" s="123"/>
      <c r="D1259" s="138"/>
      <c r="E1259" s="138"/>
      <c r="F1259" s="138"/>
      <c r="G1259" s="138"/>
      <c r="H1259" s="138"/>
      <c r="I1259" s="138"/>
      <c r="J1259" s="1"/>
      <c r="K1259" s="1"/>
      <c r="L1259" s="1"/>
      <c r="M1259" s="1"/>
      <c r="N1259" s="1"/>
      <c r="O1259" s="1"/>
      <c r="P1259" s="1"/>
      <c r="Q1259" s="99"/>
      <c r="R1259" s="99"/>
      <c r="S1259" s="99"/>
      <c r="T1259" s="99"/>
      <c r="U1259" s="99"/>
      <c r="V1259" s="1"/>
      <c r="W1259" s="1"/>
      <c r="X1259" s="2"/>
      <c r="Y1259" s="2"/>
      <c r="Z1259" s="2"/>
    </row>
    <row r="1260" spans="1:26" ht="15.75" customHeight="1">
      <c r="A1260" s="138"/>
      <c r="B1260" s="138"/>
      <c r="C1260" s="123"/>
      <c r="D1260" s="138"/>
      <c r="E1260" s="138"/>
      <c r="F1260" s="138"/>
      <c r="G1260" s="138"/>
      <c r="H1260" s="138"/>
      <c r="I1260" s="138"/>
      <c r="J1260" s="1"/>
      <c r="K1260" s="1"/>
      <c r="L1260" s="1"/>
      <c r="M1260" s="1"/>
      <c r="N1260" s="1"/>
      <c r="O1260" s="1"/>
      <c r="P1260" s="1"/>
      <c r="Q1260" s="99"/>
      <c r="R1260" s="99"/>
      <c r="S1260" s="99"/>
      <c r="T1260" s="99"/>
      <c r="U1260" s="99"/>
      <c r="V1260" s="1"/>
      <c r="W1260" s="1"/>
      <c r="X1260" s="2"/>
      <c r="Y1260" s="2"/>
      <c r="Z1260" s="2"/>
    </row>
    <row r="1261" spans="1:26" ht="15.75" customHeight="1">
      <c r="A1261" s="138"/>
      <c r="B1261" s="138"/>
      <c r="C1261" s="123"/>
      <c r="D1261" s="138"/>
      <c r="E1261" s="138"/>
      <c r="F1261" s="138"/>
      <c r="G1261" s="138"/>
      <c r="H1261" s="138"/>
      <c r="I1261" s="138"/>
      <c r="J1261" s="1"/>
      <c r="K1261" s="1"/>
      <c r="L1261" s="1"/>
      <c r="M1261" s="1"/>
      <c r="N1261" s="1"/>
      <c r="O1261" s="1"/>
      <c r="P1261" s="1"/>
      <c r="Q1261" s="99"/>
      <c r="R1261" s="99"/>
      <c r="S1261" s="99"/>
      <c r="T1261" s="99"/>
      <c r="U1261" s="99"/>
      <c r="V1261" s="1"/>
      <c r="W1261" s="1"/>
      <c r="X1261" s="2"/>
      <c r="Y1261" s="2"/>
      <c r="Z1261" s="2"/>
    </row>
    <row r="1262" spans="1:26" ht="15.75" customHeight="1">
      <c r="A1262" s="138"/>
      <c r="B1262" s="138"/>
      <c r="C1262" s="123"/>
      <c r="D1262" s="138"/>
      <c r="E1262" s="138"/>
      <c r="F1262" s="138"/>
      <c r="G1262" s="138"/>
      <c r="H1262" s="138"/>
      <c r="I1262" s="138"/>
      <c r="J1262" s="1"/>
      <c r="K1262" s="1"/>
      <c r="L1262" s="1"/>
      <c r="M1262" s="1"/>
      <c r="N1262" s="1"/>
      <c r="O1262" s="1"/>
      <c r="P1262" s="1"/>
      <c r="Q1262" s="99"/>
      <c r="R1262" s="99"/>
      <c r="S1262" s="99"/>
      <c r="T1262" s="99"/>
      <c r="U1262" s="99"/>
      <c r="V1262" s="1"/>
      <c r="W1262" s="1"/>
      <c r="X1262" s="2"/>
      <c r="Y1262" s="2"/>
      <c r="Z1262" s="2"/>
    </row>
    <row r="1263" spans="1:26" ht="15.75" customHeight="1">
      <c r="A1263" s="138"/>
      <c r="B1263" s="138"/>
      <c r="C1263" s="123"/>
      <c r="D1263" s="138"/>
      <c r="E1263" s="138"/>
      <c r="F1263" s="138"/>
      <c r="G1263" s="138"/>
      <c r="H1263" s="138"/>
      <c r="I1263" s="138"/>
      <c r="J1263" s="1"/>
      <c r="K1263" s="1"/>
      <c r="L1263" s="1"/>
      <c r="M1263" s="1"/>
      <c r="N1263" s="1"/>
      <c r="O1263" s="1"/>
      <c r="P1263" s="1"/>
      <c r="Q1263" s="99"/>
      <c r="R1263" s="99"/>
      <c r="S1263" s="99"/>
      <c r="T1263" s="99"/>
      <c r="U1263" s="99"/>
      <c r="V1263" s="1"/>
      <c r="W1263" s="1"/>
      <c r="X1263" s="2"/>
      <c r="Y1263" s="2"/>
      <c r="Z1263" s="2"/>
    </row>
    <row r="1264" spans="1:26" ht="15.75" customHeight="1">
      <c r="A1264" s="138"/>
      <c r="B1264" s="138"/>
      <c r="C1264" s="123"/>
      <c r="D1264" s="138"/>
      <c r="E1264" s="138"/>
      <c r="F1264" s="138"/>
      <c r="G1264" s="138"/>
      <c r="H1264" s="138"/>
      <c r="I1264" s="138"/>
      <c r="J1264" s="1"/>
      <c r="K1264" s="1"/>
      <c r="L1264" s="1"/>
      <c r="M1264" s="1"/>
      <c r="N1264" s="1"/>
      <c r="O1264" s="1"/>
      <c r="P1264" s="1"/>
      <c r="Q1264" s="99"/>
      <c r="R1264" s="99"/>
      <c r="S1264" s="99"/>
      <c r="T1264" s="99"/>
      <c r="U1264" s="99"/>
      <c r="V1264" s="1"/>
      <c r="W1264" s="1"/>
      <c r="X1264" s="2"/>
      <c r="Y1264" s="2"/>
      <c r="Z1264" s="2"/>
    </row>
    <row r="1265" spans="1:26" ht="15.75" customHeight="1">
      <c r="A1265" s="138"/>
      <c r="B1265" s="138"/>
      <c r="C1265" s="123"/>
      <c r="D1265" s="138"/>
      <c r="E1265" s="138"/>
      <c r="F1265" s="138"/>
      <c r="G1265" s="138"/>
      <c r="H1265" s="138"/>
      <c r="I1265" s="138"/>
      <c r="J1265" s="1"/>
      <c r="K1265" s="1"/>
      <c r="L1265" s="1"/>
      <c r="M1265" s="1"/>
      <c r="N1265" s="1"/>
      <c r="O1265" s="1"/>
      <c r="P1265" s="1"/>
      <c r="Q1265" s="99"/>
      <c r="R1265" s="99"/>
      <c r="S1265" s="99"/>
      <c r="T1265" s="99"/>
      <c r="U1265" s="99"/>
      <c r="V1265" s="1"/>
      <c r="W1265" s="1"/>
      <c r="X1265" s="2"/>
      <c r="Y1265" s="2"/>
      <c r="Z1265" s="2"/>
    </row>
    <row r="1266" spans="1:26" ht="15.75" customHeight="1">
      <c r="A1266" s="138"/>
      <c r="B1266" s="138"/>
      <c r="C1266" s="123"/>
      <c r="D1266" s="138"/>
      <c r="E1266" s="138"/>
      <c r="F1266" s="138"/>
      <c r="G1266" s="138"/>
      <c r="H1266" s="138"/>
      <c r="I1266" s="138"/>
      <c r="J1266" s="1"/>
      <c r="K1266" s="1"/>
      <c r="L1266" s="1"/>
      <c r="M1266" s="1"/>
      <c r="N1266" s="1"/>
      <c r="O1266" s="1"/>
      <c r="P1266" s="1"/>
      <c r="Q1266" s="99"/>
      <c r="R1266" s="99"/>
      <c r="S1266" s="99"/>
      <c r="T1266" s="99"/>
      <c r="U1266" s="99"/>
      <c r="V1266" s="1"/>
      <c r="W1266" s="1"/>
      <c r="X1266" s="2"/>
      <c r="Y1266" s="2"/>
      <c r="Z1266" s="2"/>
    </row>
    <row r="1267" spans="1:26" ht="15.75" customHeight="1">
      <c r="A1267" s="138"/>
      <c r="B1267" s="138"/>
      <c r="C1267" s="123"/>
      <c r="D1267" s="138"/>
      <c r="E1267" s="138"/>
      <c r="F1267" s="138"/>
      <c r="G1267" s="138"/>
      <c r="H1267" s="138"/>
      <c r="I1267" s="138"/>
      <c r="J1267" s="1"/>
      <c r="K1267" s="1"/>
      <c r="L1267" s="1"/>
      <c r="M1267" s="1"/>
      <c r="N1267" s="1"/>
      <c r="O1267" s="1"/>
      <c r="P1267" s="1"/>
      <c r="Q1267" s="99"/>
      <c r="R1267" s="99"/>
      <c r="S1267" s="99"/>
      <c r="T1267" s="99"/>
      <c r="U1267" s="99"/>
      <c r="V1267" s="1"/>
      <c r="W1267" s="1"/>
      <c r="X1267" s="2"/>
      <c r="Y1267" s="2"/>
      <c r="Z1267" s="2"/>
    </row>
    <row r="1268" spans="1:26" ht="15.75" customHeight="1">
      <c r="A1268" s="138"/>
      <c r="B1268" s="138"/>
      <c r="C1268" s="123"/>
      <c r="D1268" s="138"/>
      <c r="E1268" s="138"/>
      <c r="F1268" s="138"/>
      <c r="G1268" s="138"/>
      <c r="H1268" s="138"/>
      <c r="I1268" s="138"/>
      <c r="J1268" s="1"/>
      <c r="K1268" s="1"/>
      <c r="L1268" s="1"/>
      <c r="M1268" s="1"/>
      <c r="N1268" s="1"/>
      <c r="O1268" s="1"/>
      <c r="P1268" s="1"/>
      <c r="Q1268" s="99"/>
      <c r="R1268" s="99"/>
      <c r="S1268" s="99"/>
      <c r="T1268" s="99"/>
      <c r="U1268" s="99"/>
      <c r="V1268" s="1"/>
      <c r="W1268" s="1"/>
      <c r="X1268" s="2"/>
      <c r="Y1268" s="2"/>
      <c r="Z1268" s="2"/>
    </row>
    <row r="1269" spans="1:26" ht="15.75" customHeight="1">
      <c r="A1269" s="138"/>
      <c r="B1269" s="138"/>
      <c r="C1269" s="123"/>
      <c r="D1269" s="138"/>
      <c r="E1269" s="138"/>
      <c r="F1269" s="138"/>
      <c r="G1269" s="138"/>
      <c r="H1269" s="138"/>
      <c r="I1269" s="138"/>
      <c r="J1269" s="1"/>
      <c r="K1269" s="1"/>
      <c r="L1269" s="1"/>
      <c r="M1269" s="1"/>
      <c r="N1269" s="1"/>
      <c r="O1269" s="1"/>
      <c r="P1269" s="1"/>
      <c r="Q1269" s="99"/>
      <c r="R1269" s="99"/>
      <c r="S1269" s="99"/>
      <c r="T1269" s="99"/>
      <c r="U1269" s="99"/>
      <c r="V1269" s="1"/>
      <c r="W1269" s="1"/>
      <c r="X1269" s="2"/>
      <c r="Y1269" s="2"/>
      <c r="Z1269" s="2"/>
    </row>
    <row r="1270" spans="1:26" ht="15.75" customHeight="1">
      <c r="A1270" s="138"/>
      <c r="B1270" s="138"/>
      <c r="C1270" s="123"/>
      <c r="D1270" s="138"/>
      <c r="E1270" s="138"/>
      <c r="F1270" s="138"/>
      <c r="G1270" s="138"/>
      <c r="H1270" s="138"/>
      <c r="I1270" s="138"/>
      <c r="J1270" s="1"/>
      <c r="K1270" s="1"/>
      <c r="L1270" s="1"/>
      <c r="M1270" s="1"/>
      <c r="N1270" s="1"/>
      <c r="O1270" s="1"/>
      <c r="P1270" s="1"/>
      <c r="Q1270" s="99"/>
      <c r="R1270" s="99"/>
      <c r="S1270" s="99"/>
      <c r="T1270" s="99"/>
      <c r="U1270" s="99"/>
      <c r="V1270" s="1"/>
      <c r="W1270" s="1"/>
      <c r="X1270" s="2"/>
      <c r="Y1270" s="2"/>
      <c r="Z1270" s="2"/>
    </row>
    <row r="1271" spans="1:26" ht="15.75" customHeight="1">
      <c r="A1271" s="138"/>
      <c r="B1271" s="138"/>
      <c r="C1271" s="123"/>
      <c r="D1271" s="138"/>
      <c r="E1271" s="138"/>
      <c r="F1271" s="138"/>
      <c r="G1271" s="138"/>
      <c r="H1271" s="138"/>
      <c r="I1271" s="138"/>
      <c r="J1271" s="1"/>
      <c r="K1271" s="1"/>
      <c r="L1271" s="1"/>
      <c r="M1271" s="1"/>
      <c r="N1271" s="1"/>
      <c r="O1271" s="1"/>
      <c r="P1271" s="1"/>
      <c r="Q1271" s="99"/>
      <c r="R1271" s="99"/>
      <c r="S1271" s="99"/>
      <c r="T1271" s="99"/>
      <c r="U1271" s="99"/>
      <c r="V1271" s="1"/>
      <c r="W1271" s="1"/>
      <c r="X1271" s="2"/>
      <c r="Y1271" s="2"/>
      <c r="Z1271" s="2"/>
    </row>
    <row r="1272" spans="1:26" ht="15.75" customHeight="1">
      <c r="A1272" s="138"/>
      <c r="B1272" s="138"/>
      <c r="C1272" s="123"/>
      <c r="D1272" s="138"/>
      <c r="E1272" s="138"/>
      <c r="F1272" s="138"/>
      <c r="G1272" s="138"/>
      <c r="H1272" s="138"/>
      <c r="I1272" s="138"/>
      <c r="J1272" s="1"/>
      <c r="K1272" s="1"/>
      <c r="L1272" s="1"/>
      <c r="M1272" s="1"/>
      <c r="N1272" s="1"/>
      <c r="O1272" s="1"/>
      <c r="P1272" s="1"/>
      <c r="Q1272" s="99"/>
      <c r="R1272" s="99"/>
      <c r="S1272" s="99"/>
      <c r="T1272" s="99"/>
      <c r="U1272" s="99"/>
      <c r="V1272" s="1"/>
      <c r="W1272" s="1"/>
      <c r="X1272" s="2"/>
      <c r="Y1272" s="2"/>
      <c r="Z1272" s="2"/>
    </row>
    <row r="1273" spans="1:26" ht="15.75" customHeight="1">
      <c r="A1273" s="138"/>
      <c r="B1273" s="138"/>
      <c r="C1273" s="123"/>
      <c r="D1273" s="138"/>
      <c r="E1273" s="138"/>
      <c r="F1273" s="138"/>
      <c r="G1273" s="138"/>
      <c r="H1273" s="138"/>
      <c r="I1273" s="138"/>
      <c r="J1273" s="1"/>
      <c r="K1273" s="1"/>
      <c r="L1273" s="1"/>
      <c r="M1273" s="1"/>
      <c r="N1273" s="1"/>
      <c r="O1273" s="1"/>
      <c r="P1273" s="1"/>
      <c r="Q1273" s="99"/>
      <c r="R1273" s="99"/>
      <c r="S1273" s="99"/>
      <c r="T1273" s="99"/>
      <c r="U1273" s="99"/>
      <c r="V1273" s="1"/>
      <c r="W1273" s="1"/>
      <c r="X1273" s="2"/>
      <c r="Y1273" s="2"/>
      <c r="Z1273" s="2"/>
    </row>
    <row r="1274" spans="1:26" ht="15.75" customHeight="1">
      <c r="A1274" s="138"/>
      <c r="B1274" s="138"/>
      <c r="C1274" s="123"/>
      <c r="D1274" s="138"/>
      <c r="E1274" s="138"/>
      <c r="F1274" s="138"/>
      <c r="G1274" s="138"/>
      <c r="H1274" s="138"/>
      <c r="I1274" s="138"/>
      <c r="J1274" s="1"/>
      <c r="K1274" s="1"/>
      <c r="L1274" s="1"/>
      <c r="M1274" s="1"/>
      <c r="N1274" s="1"/>
      <c r="O1274" s="1"/>
      <c r="P1274" s="1"/>
      <c r="Q1274" s="99"/>
      <c r="R1274" s="99"/>
      <c r="S1274" s="99"/>
      <c r="T1274" s="99"/>
      <c r="U1274" s="99"/>
      <c r="V1274" s="1"/>
      <c r="W1274" s="1"/>
      <c r="X1274" s="2"/>
      <c r="Y1274" s="2"/>
      <c r="Z1274" s="2"/>
    </row>
    <row r="1275" spans="1:26" ht="15.75" customHeight="1">
      <c r="A1275" s="138"/>
      <c r="B1275" s="138"/>
      <c r="C1275" s="123"/>
      <c r="D1275" s="138"/>
      <c r="E1275" s="138"/>
      <c r="F1275" s="138"/>
      <c r="G1275" s="138"/>
      <c r="H1275" s="138"/>
      <c r="I1275" s="138"/>
      <c r="J1275" s="1"/>
      <c r="K1275" s="1"/>
      <c r="L1275" s="1"/>
      <c r="M1275" s="1"/>
      <c r="N1275" s="1"/>
      <c r="O1275" s="1"/>
      <c r="P1275" s="1"/>
      <c r="Q1275" s="99"/>
      <c r="R1275" s="99"/>
      <c r="S1275" s="99"/>
      <c r="T1275" s="99"/>
      <c r="U1275" s="99"/>
      <c r="V1275" s="1"/>
      <c r="W1275" s="1"/>
      <c r="X1275" s="2"/>
      <c r="Y1275" s="2"/>
      <c r="Z1275" s="2"/>
    </row>
    <row r="1276" spans="1:26" ht="15.75" customHeight="1">
      <c r="A1276" s="138"/>
      <c r="B1276" s="138"/>
      <c r="C1276" s="123"/>
      <c r="D1276" s="138"/>
      <c r="E1276" s="138"/>
      <c r="F1276" s="138"/>
      <c r="G1276" s="138"/>
      <c r="H1276" s="138"/>
      <c r="I1276" s="138"/>
      <c r="J1276" s="1"/>
      <c r="K1276" s="1"/>
      <c r="L1276" s="1"/>
      <c r="M1276" s="1"/>
      <c r="N1276" s="1"/>
      <c r="O1276" s="1"/>
      <c r="P1276" s="1"/>
      <c r="Q1276" s="99"/>
      <c r="R1276" s="99"/>
      <c r="S1276" s="99"/>
      <c r="T1276" s="99"/>
      <c r="U1276" s="99"/>
      <c r="V1276" s="1"/>
      <c r="W1276" s="1"/>
      <c r="X1276" s="2"/>
      <c r="Y1276" s="2"/>
      <c r="Z1276" s="2"/>
    </row>
    <row r="1277" spans="1:26" ht="15.75" customHeight="1">
      <c r="A1277" s="138"/>
      <c r="B1277" s="138"/>
      <c r="C1277" s="123"/>
      <c r="D1277" s="138"/>
      <c r="E1277" s="138"/>
      <c r="F1277" s="138"/>
      <c r="G1277" s="138"/>
      <c r="H1277" s="138"/>
      <c r="I1277" s="138"/>
      <c r="J1277" s="1"/>
      <c r="K1277" s="1"/>
      <c r="L1277" s="1"/>
      <c r="M1277" s="1"/>
      <c r="N1277" s="1"/>
      <c r="O1277" s="1"/>
      <c r="P1277" s="1"/>
      <c r="Q1277" s="99"/>
      <c r="R1277" s="99"/>
      <c r="S1277" s="99"/>
      <c r="T1277" s="99"/>
      <c r="U1277" s="99"/>
      <c r="V1277" s="1"/>
      <c r="W1277" s="1"/>
      <c r="X1277" s="2"/>
      <c r="Y1277" s="2"/>
      <c r="Z1277" s="2"/>
    </row>
    <row r="1278" spans="1:26" ht="15.75" customHeight="1">
      <c r="A1278" s="138"/>
      <c r="B1278" s="138"/>
      <c r="C1278" s="123"/>
      <c r="D1278" s="138"/>
      <c r="E1278" s="138"/>
      <c r="F1278" s="138"/>
      <c r="G1278" s="138"/>
      <c r="H1278" s="138"/>
      <c r="I1278" s="138"/>
      <c r="J1278" s="1"/>
      <c r="K1278" s="1"/>
      <c r="L1278" s="1"/>
      <c r="M1278" s="1"/>
      <c r="N1278" s="1"/>
      <c r="O1278" s="1"/>
      <c r="P1278" s="1"/>
      <c r="Q1278" s="99"/>
      <c r="R1278" s="99"/>
      <c r="S1278" s="99"/>
      <c r="T1278" s="99"/>
      <c r="U1278" s="99"/>
      <c r="V1278" s="1"/>
      <c r="W1278" s="1"/>
      <c r="X1278" s="2"/>
      <c r="Y1278" s="2"/>
      <c r="Z1278" s="2"/>
    </row>
    <row r="1279" spans="1:26" ht="15.75" customHeight="1">
      <c r="A1279" s="138"/>
      <c r="B1279" s="138"/>
      <c r="C1279" s="123"/>
      <c r="D1279" s="138"/>
      <c r="E1279" s="138"/>
      <c r="F1279" s="138"/>
      <c r="G1279" s="138"/>
      <c r="H1279" s="138"/>
      <c r="I1279" s="138"/>
      <c r="J1279" s="1"/>
      <c r="K1279" s="1"/>
      <c r="L1279" s="1"/>
      <c r="M1279" s="1"/>
      <c r="N1279" s="1"/>
      <c r="O1279" s="1"/>
      <c r="P1279" s="1"/>
      <c r="Q1279" s="99"/>
      <c r="R1279" s="99"/>
      <c r="S1279" s="99"/>
      <c r="T1279" s="99"/>
      <c r="U1279" s="99"/>
      <c r="V1279" s="1"/>
      <c r="W1279" s="1"/>
      <c r="X1279" s="2"/>
      <c r="Y1279" s="2"/>
      <c r="Z1279" s="2"/>
    </row>
    <row r="1280" spans="1:26" ht="15.75" customHeight="1">
      <c r="A1280" s="138"/>
      <c r="B1280" s="138"/>
      <c r="C1280" s="123"/>
      <c r="D1280" s="138"/>
      <c r="E1280" s="138"/>
      <c r="F1280" s="138"/>
      <c r="G1280" s="138"/>
      <c r="H1280" s="138"/>
      <c r="I1280" s="138"/>
      <c r="J1280" s="1"/>
      <c r="K1280" s="1"/>
      <c r="L1280" s="1"/>
      <c r="M1280" s="1"/>
      <c r="N1280" s="1"/>
      <c r="O1280" s="1"/>
      <c r="P1280" s="1"/>
      <c r="Q1280" s="99"/>
      <c r="R1280" s="99"/>
      <c r="S1280" s="99"/>
      <c r="T1280" s="99"/>
      <c r="U1280" s="99"/>
      <c r="V1280" s="1"/>
      <c r="W1280" s="1"/>
      <c r="X1280" s="2"/>
      <c r="Y1280" s="2"/>
      <c r="Z1280" s="2"/>
    </row>
    <row r="1281" spans="1:26" ht="15.75" customHeight="1">
      <c r="A1281" s="138"/>
      <c r="B1281" s="138"/>
      <c r="C1281" s="123"/>
      <c r="D1281" s="138"/>
      <c r="E1281" s="138"/>
      <c r="F1281" s="138"/>
      <c r="G1281" s="138"/>
      <c r="H1281" s="138"/>
      <c r="I1281" s="138"/>
      <c r="J1281" s="1"/>
      <c r="K1281" s="1"/>
      <c r="L1281" s="1"/>
      <c r="M1281" s="1"/>
      <c r="N1281" s="1"/>
      <c r="O1281" s="1"/>
      <c r="P1281" s="1"/>
      <c r="Q1281" s="99"/>
      <c r="R1281" s="99"/>
      <c r="S1281" s="99"/>
      <c r="T1281" s="99"/>
      <c r="U1281" s="99"/>
      <c r="V1281" s="1"/>
      <c r="W1281" s="1"/>
      <c r="X1281" s="2"/>
      <c r="Y1281" s="2"/>
      <c r="Z1281" s="2"/>
    </row>
    <row r="1282" spans="1:26" ht="15.75" customHeight="1">
      <c r="A1282" s="138"/>
      <c r="B1282" s="138"/>
      <c r="C1282" s="123"/>
      <c r="D1282" s="138"/>
      <c r="E1282" s="138"/>
      <c r="F1282" s="138"/>
      <c r="G1282" s="138"/>
      <c r="H1282" s="138"/>
      <c r="I1282" s="138"/>
      <c r="J1282" s="1"/>
      <c r="K1282" s="1"/>
      <c r="L1282" s="1"/>
      <c r="M1282" s="1"/>
      <c r="N1282" s="1"/>
      <c r="O1282" s="1"/>
      <c r="P1282" s="1"/>
      <c r="Q1282" s="99"/>
      <c r="R1282" s="99"/>
      <c r="S1282" s="99"/>
      <c r="T1282" s="99"/>
      <c r="U1282" s="99"/>
      <c r="V1282" s="1"/>
      <c r="W1282" s="1"/>
      <c r="X1282" s="2"/>
      <c r="Y1282" s="2"/>
      <c r="Z1282" s="2"/>
    </row>
    <row r="1283" spans="1:26" ht="15.75" customHeight="1">
      <c r="A1283" s="138"/>
      <c r="B1283" s="138"/>
      <c r="C1283" s="123"/>
      <c r="D1283" s="138"/>
      <c r="E1283" s="138"/>
      <c r="F1283" s="138"/>
      <c r="G1283" s="138"/>
      <c r="H1283" s="138"/>
      <c r="I1283" s="138"/>
      <c r="J1283" s="1"/>
      <c r="K1283" s="1"/>
      <c r="L1283" s="1"/>
      <c r="M1283" s="1"/>
      <c r="N1283" s="1"/>
      <c r="O1283" s="1"/>
      <c r="P1283" s="1"/>
      <c r="Q1283" s="99"/>
      <c r="R1283" s="99"/>
      <c r="S1283" s="99"/>
      <c r="T1283" s="99"/>
      <c r="U1283" s="99"/>
      <c r="V1283" s="1"/>
      <c r="W1283" s="1"/>
      <c r="X1283" s="2"/>
      <c r="Y1283" s="2"/>
      <c r="Z1283" s="2"/>
    </row>
    <row r="1284" spans="1:26" ht="15.75" customHeight="1">
      <c r="A1284" s="138"/>
      <c r="B1284" s="138"/>
      <c r="C1284" s="123"/>
      <c r="D1284" s="138"/>
      <c r="E1284" s="138"/>
      <c r="F1284" s="138"/>
      <c r="G1284" s="138"/>
      <c r="H1284" s="138"/>
      <c r="I1284" s="138"/>
      <c r="J1284" s="1"/>
      <c r="K1284" s="1"/>
      <c r="L1284" s="1"/>
      <c r="M1284" s="1"/>
      <c r="N1284" s="1"/>
      <c r="O1284" s="1"/>
      <c r="P1284" s="1"/>
      <c r="Q1284" s="99"/>
      <c r="R1284" s="99"/>
      <c r="S1284" s="99"/>
      <c r="T1284" s="99"/>
      <c r="U1284" s="99"/>
      <c r="V1284" s="1"/>
      <c r="W1284" s="1"/>
      <c r="X1284" s="2"/>
      <c r="Y1284" s="2"/>
      <c r="Z1284" s="2"/>
    </row>
    <row r="1285" spans="1:26" ht="15.75" customHeight="1">
      <c r="A1285" s="138"/>
      <c r="B1285" s="138"/>
      <c r="C1285" s="123"/>
      <c r="D1285" s="138"/>
      <c r="E1285" s="138"/>
      <c r="F1285" s="138"/>
      <c r="G1285" s="138"/>
      <c r="H1285" s="138"/>
      <c r="I1285" s="138"/>
      <c r="J1285" s="1"/>
      <c r="K1285" s="1"/>
      <c r="L1285" s="1"/>
      <c r="M1285" s="1"/>
      <c r="N1285" s="1"/>
      <c r="O1285" s="1"/>
      <c r="P1285" s="1"/>
      <c r="Q1285" s="99"/>
      <c r="R1285" s="99"/>
      <c r="S1285" s="99"/>
      <c r="T1285" s="99"/>
      <c r="U1285" s="99"/>
      <c r="V1285" s="1"/>
      <c r="W1285" s="1"/>
      <c r="X1285" s="2"/>
      <c r="Y1285" s="2"/>
      <c r="Z1285" s="2"/>
    </row>
    <row r="1286" spans="1:26" ht="15.75" customHeight="1">
      <c r="A1286" s="138"/>
      <c r="B1286" s="138"/>
      <c r="C1286" s="123"/>
      <c r="D1286" s="138"/>
      <c r="E1286" s="138"/>
      <c r="F1286" s="138"/>
      <c r="G1286" s="138"/>
      <c r="H1286" s="138"/>
      <c r="I1286" s="138"/>
      <c r="J1286" s="1"/>
      <c r="K1286" s="1"/>
      <c r="L1286" s="1"/>
      <c r="M1286" s="1"/>
      <c r="N1286" s="1"/>
      <c r="O1286" s="1"/>
      <c r="P1286" s="1"/>
      <c r="Q1286" s="99"/>
      <c r="R1286" s="99"/>
      <c r="S1286" s="99"/>
      <c r="T1286" s="99"/>
      <c r="U1286" s="99"/>
      <c r="V1286" s="1"/>
      <c r="W1286" s="1"/>
      <c r="X1286" s="2"/>
      <c r="Y1286" s="2"/>
      <c r="Z1286" s="2"/>
    </row>
    <row r="1287" spans="1:26" ht="15.75" customHeight="1">
      <c r="A1287" s="138"/>
      <c r="B1287" s="138"/>
      <c r="C1287" s="123"/>
      <c r="D1287" s="138"/>
      <c r="E1287" s="138"/>
      <c r="F1287" s="138"/>
      <c r="G1287" s="138"/>
      <c r="H1287" s="138"/>
      <c r="I1287" s="138"/>
      <c r="J1287" s="1"/>
      <c r="K1287" s="1"/>
      <c r="L1287" s="1"/>
      <c r="M1287" s="1"/>
      <c r="N1287" s="1"/>
      <c r="O1287" s="1"/>
      <c r="P1287" s="1"/>
      <c r="Q1287" s="99"/>
      <c r="R1287" s="99"/>
      <c r="S1287" s="99"/>
      <c r="T1287" s="99"/>
      <c r="U1287" s="99"/>
      <c r="V1287" s="1"/>
      <c r="W1287" s="1"/>
      <c r="X1287" s="2"/>
      <c r="Y1287" s="2"/>
      <c r="Z1287" s="2"/>
    </row>
    <row r="1288" spans="1:26" ht="15.75" customHeight="1">
      <c r="A1288" s="138"/>
      <c r="B1288" s="138"/>
      <c r="C1288" s="123"/>
      <c r="D1288" s="138"/>
      <c r="E1288" s="138"/>
      <c r="F1288" s="138"/>
      <c r="G1288" s="138"/>
      <c r="H1288" s="138"/>
      <c r="I1288" s="138"/>
      <c r="J1288" s="1"/>
      <c r="K1288" s="1"/>
      <c r="L1288" s="1"/>
      <c r="M1288" s="1"/>
      <c r="N1288" s="1"/>
      <c r="O1288" s="1"/>
      <c r="P1288" s="1"/>
      <c r="Q1288" s="99"/>
      <c r="R1288" s="99"/>
      <c r="S1288" s="99"/>
      <c r="T1288" s="99"/>
      <c r="U1288" s="99"/>
      <c r="V1288" s="1"/>
      <c r="W1288" s="1"/>
      <c r="X1288" s="2"/>
      <c r="Y1288" s="2"/>
      <c r="Z1288" s="2"/>
    </row>
    <row r="1289" spans="1:26" ht="15.75" customHeight="1">
      <c r="A1289" s="138"/>
      <c r="B1289" s="138"/>
      <c r="C1289" s="123"/>
      <c r="D1289" s="138"/>
      <c r="E1289" s="138"/>
      <c r="F1289" s="138"/>
      <c r="G1289" s="138"/>
      <c r="H1289" s="138"/>
      <c r="I1289" s="138"/>
      <c r="J1289" s="1"/>
      <c r="K1289" s="1"/>
      <c r="L1289" s="1"/>
      <c r="M1289" s="1"/>
      <c r="N1289" s="1"/>
      <c r="O1289" s="1"/>
      <c r="P1289" s="1"/>
      <c r="Q1289" s="99"/>
      <c r="R1289" s="99"/>
      <c r="S1289" s="99"/>
      <c r="T1289" s="99"/>
      <c r="U1289" s="99"/>
      <c r="V1289" s="1"/>
      <c r="W1289" s="1"/>
      <c r="X1289" s="2"/>
      <c r="Y1289" s="2"/>
      <c r="Z1289" s="2"/>
    </row>
    <row r="1290" spans="1:26" ht="15.75" customHeight="1">
      <c r="A1290" s="138"/>
      <c r="B1290" s="138"/>
      <c r="C1290" s="123"/>
      <c r="D1290" s="138"/>
      <c r="E1290" s="138"/>
      <c r="F1290" s="138"/>
      <c r="G1290" s="138"/>
      <c r="H1290" s="138"/>
      <c r="I1290" s="138"/>
      <c r="J1290" s="1"/>
      <c r="K1290" s="1"/>
      <c r="L1290" s="1"/>
      <c r="M1290" s="1"/>
      <c r="N1290" s="1"/>
      <c r="O1290" s="1"/>
      <c r="P1290" s="1"/>
      <c r="Q1290" s="99"/>
      <c r="R1290" s="99"/>
      <c r="S1290" s="99"/>
      <c r="T1290" s="99"/>
      <c r="U1290" s="99"/>
      <c r="V1290" s="1"/>
      <c r="W1290" s="1"/>
      <c r="X1290" s="2"/>
      <c r="Y1290" s="2"/>
      <c r="Z1290" s="2"/>
    </row>
    <row r="1291" spans="1:26" ht="15.75" customHeight="1">
      <c r="A1291" s="138"/>
      <c r="B1291" s="138"/>
      <c r="C1291" s="123"/>
      <c r="D1291" s="138"/>
      <c r="E1291" s="138"/>
      <c r="F1291" s="138"/>
      <c r="G1291" s="138"/>
      <c r="H1291" s="138"/>
      <c r="I1291" s="138"/>
      <c r="J1291" s="1"/>
      <c r="K1291" s="1"/>
      <c r="L1291" s="1"/>
      <c r="M1291" s="1"/>
      <c r="N1291" s="1"/>
      <c r="O1291" s="1"/>
      <c r="P1291" s="1"/>
      <c r="Q1291" s="99"/>
      <c r="R1291" s="99"/>
      <c r="S1291" s="99"/>
      <c r="T1291" s="99"/>
      <c r="U1291" s="99"/>
      <c r="V1291" s="1"/>
      <c r="W1291" s="1"/>
      <c r="X1291" s="2"/>
      <c r="Y1291" s="2"/>
      <c r="Z1291" s="2"/>
    </row>
    <row r="1292" spans="1:26" ht="15.75" customHeight="1">
      <c r="A1292" s="138"/>
      <c r="B1292" s="138"/>
      <c r="C1292" s="123"/>
      <c r="D1292" s="138"/>
      <c r="E1292" s="138"/>
      <c r="F1292" s="138"/>
      <c r="G1292" s="138"/>
      <c r="H1292" s="138"/>
      <c r="I1292" s="138"/>
      <c r="J1292" s="1"/>
      <c r="K1292" s="1"/>
      <c r="L1292" s="1"/>
      <c r="M1292" s="1"/>
      <c r="N1292" s="1"/>
      <c r="O1292" s="1"/>
      <c r="P1292" s="1"/>
      <c r="Q1292" s="99"/>
      <c r="R1292" s="99"/>
      <c r="S1292" s="99"/>
      <c r="T1292" s="99"/>
      <c r="U1292" s="99"/>
      <c r="V1292" s="1"/>
      <c r="W1292" s="1"/>
      <c r="X1292" s="2"/>
      <c r="Y1292" s="2"/>
      <c r="Z1292" s="2"/>
    </row>
    <row r="1293" spans="1:26" ht="15.75" customHeight="1">
      <c r="A1293" s="138"/>
      <c r="B1293" s="138"/>
      <c r="C1293" s="123"/>
      <c r="D1293" s="138"/>
      <c r="E1293" s="138"/>
      <c r="F1293" s="138"/>
      <c r="G1293" s="138"/>
      <c r="H1293" s="138"/>
      <c r="I1293" s="138"/>
      <c r="J1293" s="1"/>
      <c r="K1293" s="1"/>
      <c r="L1293" s="1"/>
      <c r="M1293" s="1"/>
      <c r="N1293" s="1"/>
      <c r="O1293" s="1"/>
      <c r="P1293" s="1"/>
      <c r="Q1293" s="99"/>
      <c r="R1293" s="99"/>
      <c r="S1293" s="99"/>
      <c r="T1293" s="99"/>
      <c r="U1293" s="99"/>
      <c r="V1293" s="1"/>
      <c r="W1293" s="1"/>
      <c r="X1293" s="2"/>
      <c r="Y1293" s="2"/>
      <c r="Z1293" s="2"/>
    </row>
    <row r="1294" spans="1:26" ht="15.75" customHeight="1">
      <c r="A1294" s="138"/>
      <c r="B1294" s="138"/>
      <c r="C1294" s="123"/>
      <c r="D1294" s="138"/>
      <c r="E1294" s="138"/>
      <c r="F1294" s="138"/>
      <c r="G1294" s="138"/>
      <c r="H1294" s="138"/>
      <c r="I1294" s="138"/>
      <c r="J1294" s="1"/>
      <c r="K1294" s="1"/>
      <c r="L1294" s="1"/>
      <c r="M1294" s="1"/>
      <c r="N1294" s="1"/>
      <c r="O1294" s="1"/>
      <c r="P1294" s="1"/>
      <c r="Q1294" s="99"/>
      <c r="R1294" s="99"/>
      <c r="S1294" s="99"/>
      <c r="T1294" s="99"/>
      <c r="U1294" s="99"/>
      <c r="V1294" s="1"/>
      <c r="W1294" s="1"/>
      <c r="X1294" s="2"/>
      <c r="Y1294" s="2"/>
      <c r="Z1294" s="2"/>
    </row>
    <row r="1295" spans="1:26" ht="15.75" customHeight="1">
      <c r="A1295" s="138"/>
      <c r="B1295" s="138"/>
      <c r="C1295" s="123"/>
      <c r="D1295" s="138"/>
      <c r="E1295" s="138"/>
      <c r="F1295" s="138"/>
      <c r="G1295" s="138"/>
      <c r="H1295" s="138"/>
      <c r="I1295" s="138"/>
      <c r="J1295" s="1"/>
      <c r="K1295" s="1"/>
      <c r="L1295" s="1"/>
      <c r="M1295" s="1"/>
      <c r="N1295" s="1"/>
      <c r="O1295" s="1"/>
      <c r="P1295" s="1"/>
      <c r="Q1295" s="99"/>
      <c r="R1295" s="99"/>
      <c r="S1295" s="99"/>
      <c r="T1295" s="99"/>
      <c r="U1295" s="99"/>
      <c r="V1295" s="1"/>
      <c r="W1295" s="1"/>
      <c r="X1295" s="2"/>
      <c r="Y1295" s="2"/>
      <c r="Z1295" s="2"/>
    </row>
    <row r="1296" spans="1:26" ht="15.75" customHeight="1">
      <c r="A1296" s="138"/>
      <c r="B1296" s="138"/>
      <c r="C1296" s="123"/>
      <c r="D1296" s="138"/>
      <c r="E1296" s="138"/>
      <c r="F1296" s="138"/>
      <c r="G1296" s="138"/>
      <c r="H1296" s="138"/>
      <c r="I1296" s="138"/>
      <c r="J1296" s="1"/>
      <c r="K1296" s="1"/>
      <c r="L1296" s="1"/>
      <c r="M1296" s="1"/>
      <c r="N1296" s="1"/>
      <c r="O1296" s="1"/>
      <c r="P1296" s="1"/>
      <c r="Q1296" s="99"/>
      <c r="R1296" s="99"/>
      <c r="S1296" s="99"/>
      <c r="T1296" s="99"/>
      <c r="U1296" s="99"/>
      <c r="V1296" s="1"/>
      <c r="W1296" s="1"/>
      <c r="X1296" s="2"/>
      <c r="Y1296" s="2"/>
      <c r="Z1296" s="2"/>
    </row>
    <row r="1297" spans="1:26" ht="15.75" customHeight="1">
      <c r="A1297" s="138"/>
      <c r="B1297" s="138"/>
      <c r="C1297" s="123"/>
      <c r="D1297" s="138"/>
      <c r="E1297" s="138"/>
      <c r="F1297" s="138"/>
      <c r="G1297" s="138"/>
      <c r="H1297" s="138"/>
      <c r="I1297" s="138"/>
      <c r="J1297" s="1"/>
      <c r="K1297" s="1"/>
      <c r="L1297" s="1"/>
      <c r="M1297" s="1"/>
      <c r="N1297" s="1"/>
      <c r="O1297" s="1"/>
      <c r="P1297" s="1"/>
      <c r="Q1297" s="99"/>
      <c r="R1297" s="99"/>
      <c r="S1297" s="99"/>
      <c r="T1297" s="99"/>
      <c r="U1297" s="99"/>
      <c r="V1297" s="1"/>
      <c r="W1297" s="1"/>
      <c r="X1297" s="2"/>
      <c r="Y1297" s="2"/>
      <c r="Z1297" s="2"/>
    </row>
    <row r="1298" spans="1:26" ht="15.75" customHeight="1">
      <c r="A1298" s="138"/>
      <c r="B1298" s="138"/>
      <c r="C1298" s="123"/>
      <c r="D1298" s="138"/>
      <c r="E1298" s="138"/>
      <c r="F1298" s="138"/>
      <c r="G1298" s="138"/>
      <c r="H1298" s="138"/>
      <c r="I1298" s="138"/>
      <c r="J1298" s="1"/>
      <c r="K1298" s="1"/>
      <c r="L1298" s="1"/>
      <c r="M1298" s="1"/>
      <c r="N1298" s="1"/>
      <c r="O1298" s="1"/>
      <c r="P1298" s="1"/>
      <c r="Q1298" s="99"/>
      <c r="R1298" s="99"/>
      <c r="S1298" s="99"/>
      <c r="T1298" s="99"/>
      <c r="U1298" s="99"/>
      <c r="V1298" s="1"/>
      <c r="W1298" s="1"/>
      <c r="X1298" s="2"/>
      <c r="Y1298" s="2"/>
      <c r="Z1298" s="2"/>
    </row>
    <row r="1299" spans="1:26" ht="15.75" customHeight="1">
      <c r="A1299" s="138"/>
      <c r="B1299" s="138"/>
      <c r="C1299" s="123"/>
      <c r="D1299" s="138"/>
      <c r="E1299" s="138"/>
      <c r="F1299" s="138"/>
      <c r="G1299" s="138"/>
      <c r="H1299" s="138"/>
      <c r="I1299" s="138"/>
      <c r="J1299" s="1"/>
      <c r="K1299" s="1"/>
      <c r="L1299" s="1"/>
      <c r="M1299" s="1"/>
      <c r="N1299" s="1"/>
      <c r="O1299" s="1"/>
      <c r="P1299" s="1"/>
      <c r="Q1299" s="99"/>
      <c r="R1299" s="99"/>
      <c r="S1299" s="99"/>
      <c r="T1299" s="99"/>
      <c r="U1299" s="99"/>
      <c r="V1299" s="1"/>
      <c r="W1299" s="1"/>
      <c r="X1299" s="2"/>
      <c r="Y1299" s="2"/>
      <c r="Z1299" s="2"/>
    </row>
    <row r="1300" spans="1:26" ht="15.75" customHeight="1">
      <c r="A1300" s="138"/>
      <c r="B1300" s="138"/>
      <c r="C1300" s="123"/>
      <c r="D1300" s="138"/>
      <c r="E1300" s="138"/>
      <c r="F1300" s="138"/>
      <c r="G1300" s="138"/>
      <c r="H1300" s="138"/>
      <c r="I1300" s="138"/>
      <c r="J1300" s="1"/>
      <c r="K1300" s="1"/>
      <c r="L1300" s="1"/>
      <c r="M1300" s="1"/>
      <c r="N1300" s="1"/>
      <c r="O1300" s="1"/>
      <c r="P1300" s="1"/>
      <c r="Q1300" s="99"/>
      <c r="R1300" s="99"/>
      <c r="S1300" s="99"/>
      <c r="T1300" s="99"/>
      <c r="U1300" s="99"/>
      <c r="V1300" s="1"/>
      <c r="W1300" s="1"/>
      <c r="X1300" s="2"/>
      <c r="Y1300" s="2"/>
      <c r="Z1300" s="2"/>
    </row>
    <row r="1301" spans="1:26" ht="15.75" customHeight="1">
      <c r="A1301" s="138"/>
      <c r="B1301" s="138"/>
      <c r="C1301" s="123"/>
      <c r="D1301" s="138"/>
      <c r="E1301" s="138"/>
      <c r="F1301" s="138"/>
      <c r="G1301" s="138"/>
      <c r="H1301" s="138"/>
      <c r="I1301" s="138"/>
      <c r="J1301" s="1"/>
      <c r="K1301" s="1"/>
      <c r="L1301" s="1"/>
      <c r="M1301" s="1"/>
      <c r="N1301" s="1"/>
      <c r="O1301" s="1"/>
      <c r="P1301" s="1"/>
      <c r="Q1301" s="99"/>
      <c r="R1301" s="99"/>
      <c r="S1301" s="99"/>
      <c r="T1301" s="99"/>
      <c r="U1301" s="99"/>
      <c r="V1301" s="1"/>
      <c r="W1301" s="1"/>
      <c r="X1301" s="2"/>
      <c r="Y1301" s="2"/>
      <c r="Z1301" s="2"/>
    </row>
    <row r="1302" spans="1:26" ht="15.75" customHeight="1">
      <c r="A1302" s="138"/>
      <c r="B1302" s="138"/>
      <c r="C1302" s="123"/>
      <c r="D1302" s="138"/>
      <c r="E1302" s="138"/>
      <c r="F1302" s="138"/>
      <c r="G1302" s="138"/>
      <c r="H1302" s="138"/>
      <c r="I1302" s="138"/>
      <c r="J1302" s="1"/>
      <c r="K1302" s="1"/>
      <c r="L1302" s="1"/>
      <c r="M1302" s="1"/>
      <c r="N1302" s="1"/>
      <c r="O1302" s="1"/>
      <c r="P1302" s="1"/>
      <c r="Q1302" s="99"/>
      <c r="R1302" s="99"/>
      <c r="S1302" s="99"/>
      <c r="T1302" s="99"/>
      <c r="U1302" s="99"/>
      <c r="V1302" s="1"/>
      <c r="W1302" s="1"/>
      <c r="X1302" s="2"/>
      <c r="Y1302" s="2"/>
      <c r="Z1302" s="2"/>
    </row>
    <row r="1303" spans="1:26" ht="15.75" customHeight="1">
      <c r="A1303" s="138"/>
      <c r="B1303" s="138"/>
      <c r="C1303" s="123"/>
      <c r="D1303" s="138"/>
      <c r="E1303" s="138"/>
      <c r="F1303" s="138"/>
      <c r="G1303" s="138"/>
      <c r="H1303" s="138"/>
      <c r="I1303" s="138"/>
      <c r="J1303" s="1"/>
      <c r="K1303" s="1"/>
      <c r="L1303" s="1"/>
      <c r="M1303" s="1"/>
      <c r="N1303" s="1"/>
      <c r="O1303" s="1"/>
      <c r="P1303" s="1"/>
      <c r="Q1303" s="99"/>
      <c r="R1303" s="99"/>
      <c r="S1303" s="99"/>
      <c r="T1303" s="99"/>
      <c r="U1303" s="99"/>
      <c r="V1303" s="1"/>
      <c r="W1303" s="1"/>
      <c r="X1303" s="2"/>
      <c r="Y1303" s="2"/>
      <c r="Z1303" s="2"/>
    </row>
    <row r="1304" spans="1:26" ht="15.75" customHeight="1">
      <c r="A1304" s="138"/>
      <c r="B1304" s="138"/>
      <c r="C1304" s="123"/>
      <c r="D1304" s="138"/>
      <c r="E1304" s="138"/>
      <c r="F1304" s="138"/>
      <c r="G1304" s="138"/>
      <c r="H1304" s="138"/>
      <c r="I1304" s="138"/>
      <c r="J1304" s="1"/>
      <c r="K1304" s="1"/>
      <c r="L1304" s="1"/>
      <c r="M1304" s="1"/>
      <c r="N1304" s="1"/>
      <c r="O1304" s="1"/>
      <c r="P1304" s="1"/>
      <c r="Q1304" s="99"/>
      <c r="R1304" s="99"/>
      <c r="S1304" s="99"/>
      <c r="T1304" s="99"/>
      <c r="U1304" s="99"/>
      <c r="V1304" s="1"/>
      <c r="W1304" s="1"/>
      <c r="X1304" s="2"/>
      <c r="Y1304" s="2"/>
      <c r="Z1304" s="2"/>
    </row>
    <row r="1305" spans="1:26" ht="15.75" customHeight="1">
      <c r="A1305" s="138"/>
      <c r="B1305" s="138"/>
      <c r="C1305" s="123"/>
      <c r="D1305" s="138"/>
      <c r="E1305" s="138"/>
      <c r="F1305" s="138"/>
      <c r="G1305" s="138"/>
      <c r="H1305" s="138"/>
      <c r="I1305" s="138"/>
      <c r="J1305" s="1"/>
      <c r="K1305" s="1"/>
      <c r="L1305" s="1"/>
      <c r="M1305" s="1"/>
      <c r="N1305" s="1"/>
      <c r="O1305" s="1"/>
      <c r="P1305" s="1"/>
      <c r="Q1305" s="99"/>
      <c r="R1305" s="99"/>
      <c r="S1305" s="99"/>
      <c r="T1305" s="99"/>
      <c r="U1305" s="99"/>
      <c r="V1305" s="1"/>
      <c r="W1305" s="1"/>
      <c r="X1305" s="2"/>
      <c r="Y1305" s="2"/>
      <c r="Z1305" s="2"/>
    </row>
    <row r="1306" spans="1:26" ht="15.75" customHeight="1">
      <c r="A1306" s="138"/>
      <c r="B1306" s="138"/>
      <c r="C1306" s="123"/>
      <c r="D1306" s="138"/>
      <c r="E1306" s="138"/>
      <c r="F1306" s="138"/>
      <c r="G1306" s="138"/>
      <c r="H1306" s="138"/>
      <c r="I1306" s="138"/>
      <c r="J1306" s="1"/>
      <c r="K1306" s="1"/>
      <c r="L1306" s="1"/>
      <c r="M1306" s="1"/>
      <c r="N1306" s="1"/>
      <c r="O1306" s="1"/>
      <c r="P1306" s="1"/>
      <c r="Q1306" s="99"/>
      <c r="R1306" s="99"/>
      <c r="S1306" s="99"/>
      <c r="T1306" s="99"/>
      <c r="U1306" s="99"/>
      <c r="V1306" s="1"/>
      <c r="W1306" s="1"/>
      <c r="X1306" s="2"/>
      <c r="Y1306" s="2"/>
      <c r="Z1306" s="2"/>
    </row>
    <row r="1307" spans="1:26" ht="15.75" customHeight="1">
      <c r="A1307" s="138"/>
      <c r="B1307" s="138"/>
      <c r="C1307" s="123"/>
      <c r="D1307" s="138"/>
      <c r="E1307" s="138"/>
      <c r="F1307" s="138"/>
      <c r="G1307" s="138"/>
      <c r="H1307" s="138"/>
      <c r="I1307" s="138"/>
      <c r="J1307" s="1"/>
      <c r="K1307" s="1"/>
      <c r="L1307" s="1"/>
      <c r="M1307" s="1"/>
      <c r="N1307" s="1"/>
      <c r="O1307" s="1"/>
      <c r="P1307" s="1"/>
      <c r="Q1307" s="99"/>
      <c r="R1307" s="99"/>
      <c r="S1307" s="99"/>
      <c r="T1307" s="99"/>
      <c r="U1307" s="99"/>
      <c r="V1307" s="1"/>
      <c r="W1307" s="1"/>
      <c r="X1307" s="2"/>
      <c r="Y1307" s="2"/>
      <c r="Z1307" s="2"/>
    </row>
    <row r="1308" spans="1:26" ht="15.75" customHeight="1">
      <c r="A1308" s="138"/>
      <c r="B1308" s="138"/>
      <c r="C1308" s="123"/>
      <c r="D1308" s="138"/>
      <c r="E1308" s="138"/>
      <c r="F1308" s="138"/>
      <c r="G1308" s="138"/>
      <c r="H1308" s="138"/>
      <c r="I1308" s="138"/>
      <c r="J1308" s="1"/>
      <c r="K1308" s="1"/>
      <c r="L1308" s="1"/>
      <c r="M1308" s="1"/>
      <c r="N1308" s="1"/>
      <c r="O1308" s="1"/>
      <c r="P1308" s="1"/>
      <c r="Q1308" s="99"/>
      <c r="R1308" s="99"/>
      <c r="S1308" s="99"/>
      <c r="T1308" s="99"/>
      <c r="U1308" s="99"/>
      <c r="V1308" s="1"/>
      <c r="W1308" s="1"/>
      <c r="X1308" s="2"/>
      <c r="Y1308" s="2"/>
      <c r="Z1308" s="2"/>
    </row>
    <row r="1309" spans="1:26" ht="15.75" customHeight="1">
      <c r="A1309" s="138"/>
      <c r="B1309" s="138"/>
      <c r="C1309" s="123"/>
      <c r="D1309" s="138"/>
      <c r="E1309" s="138"/>
      <c r="F1309" s="138"/>
      <c r="G1309" s="138"/>
      <c r="H1309" s="138"/>
      <c r="I1309" s="138"/>
      <c r="J1309" s="1"/>
      <c r="K1309" s="1"/>
      <c r="L1309" s="1"/>
      <c r="M1309" s="1"/>
      <c r="N1309" s="1"/>
      <c r="O1309" s="1"/>
      <c r="P1309" s="1"/>
      <c r="Q1309" s="99"/>
      <c r="R1309" s="99"/>
      <c r="S1309" s="99"/>
      <c r="T1309" s="99"/>
      <c r="U1309" s="99"/>
      <c r="V1309" s="1"/>
      <c r="W1309" s="1"/>
      <c r="X1309" s="2"/>
      <c r="Y1309" s="2"/>
      <c r="Z1309" s="2"/>
    </row>
    <row r="1310" spans="1:26" ht="15.75" customHeight="1">
      <c r="A1310" s="138"/>
      <c r="B1310" s="138"/>
      <c r="C1310" s="123"/>
      <c r="D1310" s="138"/>
      <c r="E1310" s="138"/>
      <c r="F1310" s="138"/>
      <c r="G1310" s="138"/>
      <c r="H1310" s="138"/>
      <c r="I1310" s="138"/>
      <c r="J1310" s="1"/>
      <c r="K1310" s="1"/>
      <c r="L1310" s="1"/>
      <c r="M1310" s="1"/>
      <c r="N1310" s="1"/>
      <c r="O1310" s="1"/>
      <c r="P1310" s="1"/>
      <c r="Q1310" s="99"/>
      <c r="R1310" s="99"/>
      <c r="S1310" s="99"/>
      <c r="T1310" s="99"/>
      <c r="U1310" s="99"/>
      <c r="V1310" s="1"/>
      <c r="W1310" s="1"/>
      <c r="X1310" s="2"/>
      <c r="Y1310" s="2"/>
      <c r="Z1310" s="2"/>
    </row>
    <row r="1311" spans="1:26" ht="15.75" customHeight="1">
      <c r="A1311" s="138"/>
      <c r="B1311" s="138"/>
      <c r="C1311" s="123"/>
      <c r="D1311" s="138"/>
      <c r="E1311" s="138"/>
      <c r="F1311" s="138"/>
      <c r="G1311" s="138"/>
      <c r="H1311" s="138"/>
      <c r="I1311" s="138"/>
      <c r="J1311" s="1"/>
      <c r="K1311" s="1"/>
      <c r="L1311" s="1"/>
      <c r="M1311" s="1"/>
      <c r="N1311" s="1"/>
      <c r="O1311" s="1"/>
      <c r="P1311" s="1"/>
      <c r="Q1311" s="99"/>
      <c r="R1311" s="99"/>
      <c r="S1311" s="99"/>
      <c r="T1311" s="99"/>
      <c r="U1311" s="99"/>
      <c r="V1311" s="1"/>
      <c r="W1311" s="1"/>
      <c r="X1311" s="2"/>
      <c r="Y1311" s="2"/>
      <c r="Z1311" s="2"/>
    </row>
    <row r="1312" spans="1:26" ht="15.75" customHeight="1">
      <c r="A1312" s="138"/>
      <c r="B1312" s="138"/>
      <c r="C1312" s="123"/>
      <c r="D1312" s="138"/>
      <c r="E1312" s="138"/>
      <c r="F1312" s="138"/>
      <c r="G1312" s="138"/>
      <c r="H1312" s="138"/>
      <c r="I1312" s="138"/>
      <c r="J1312" s="1"/>
      <c r="K1312" s="1"/>
      <c r="L1312" s="1"/>
      <c r="M1312" s="1"/>
      <c r="N1312" s="1"/>
      <c r="O1312" s="1"/>
      <c r="P1312" s="1"/>
      <c r="Q1312" s="99"/>
      <c r="R1312" s="99"/>
      <c r="S1312" s="99"/>
      <c r="T1312" s="99"/>
      <c r="U1312" s="99"/>
      <c r="V1312" s="1"/>
      <c r="W1312" s="1"/>
      <c r="X1312" s="2"/>
      <c r="Y1312" s="2"/>
      <c r="Z1312" s="2"/>
    </row>
    <row r="1313" spans="1:26" ht="15.75" customHeight="1">
      <c r="A1313" s="138"/>
      <c r="B1313" s="138"/>
      <c r="C1313" s="123"/>
      <c r="D1313" s="138"/>
      <c r="E1313" s="138"/>
      <c r="F1313" s="138"/>
      <c r="G1313" s="138"/>
      <c r="H1313" s="138"/>
      <c r="I1313" s="138"/>
      <c r="J1313" s="1"/>
      <c r="K1313" s="1"/>
      <c r="L1313" s="1"/>
      <c r="M1313" s="1"/>
      <c r="N1313" s="1"/>
      <c r="O1313" s="1"/>
      <c r="P1313" s="1"/>
      <c r="Q1313" s="99"/>
      <c r="R1313" s="99"/>
      <c r="S1313" s="99"/>
      <c r="T1313" s="99"/>
      <c r="U1313" s="99"/>
      <c r="V1313" s="1"/>
      <c r="W1313" s="1"/>
      <c r="X1313" s="2"/>
      <c r="Y1313" s="2"/>
      <c r="Z1313" s="2"/>
    </row>
    <row r="1314" spans="1:26" ht="15.75" customHeight="1">
      <c r="A1314" s="138"/>
      <c r="B1314" s="138"/>
      <c r="C1314" s="123"/>
      <c r="D1314" s="138"/>
      <c r="E1314" s="138"/>
      <c r="F1314" s="138"/>
      <c r="G1314" s="138"/>
      <c r="H1314" s="138"/>
      <c r="I1314" s="138"/>
      <c r="J1314" s="1"/>
      <c r="K1314" s="1"/>
      <c r="L1314" s="1"/>
      <c r="M1314" s="1"/>
      <c r="N1314" s="1"/>
      <c r="O1314" s="1"/>
      <c r="P1314" s="1"/>
      <c r="Q1314" s="99"/>
      <c r="R1314" s="99"/>
      <c r="S1314" s="99"/>
      <c r="T1314" s="99"/>
      <c r="U1314" s="99"/>
      <c r="V1314" s="1"/>
      <c r="W1314" s="1"/>
      <c r="X1314" s="2"/>
      <c r="Y1314" s="2"/>
      <c r="Z1314" s="2"/>
    </row>
    <row r="1315" spans="1:26" ht="15.75" customHeight="1">
      <c r="A1315" s="138"/>
      <c r="B1315" s="138"/>
      <c r="C1315" s="123"/>
      <c r="D1315" s="138"/>
      <c r="E1315" s="138"/>
      <c r="F1315" s="138"/>
      <c r="G1315" s="138"/>
      <c r="H1315" s="138"/>
      <c r="I1315" s="138"/>
      <c r="J1315" s="1"/>
      <c r="K1315" s="1"/>
      <c r="L1315" s="1"/>
      <c r="M1315" s="1"/>
      <c r="N1315" s="1"/>
      <c r="O1315" s="1"/>
      <c r="P1315" s="1"/>
      <c r="Q1315" s="99"/>
      <c r="R1315" s="99"/>
      <c r="S1315" s="99"/>
      <c r="T1315" s="99"/>
      <c r="U1315" s="99"/>
      <c r="V1315" s="1"/>
      <c r="W1315" s="1"/>
      <c r="X1315" s="2"/>
      <c r="Y1315" s="2"/>
      <c r="Z1315" s="2"/>
    </row>
    <row r="1316" spans="1:26" ht="15.75" customHeight="1">
      <c r="A1316" s="138"/>
      <c r="B1316" s="138"/>
      <c r="C1316" s="123"/>
      <c r="D1316" s="138"/>
      <c r="E1316" s="138"/>
      <c r="F1316" s="138"/>
      <c r="G1316" s="138"/>
      <c r="H1316" s="138"/>
      <c r="I1316" s="138"/>
      <c r="J1316" s="1"/>
      <c r="K1316" s="1"/>
      <c r="L1316" s="1"/>
      <c r="M1316" s="1"/>
      <c r="N1316" s="1"/>
      <c r="O1316" s="1"/>
      <c r="P1316" s="1"/>
      <c r="Q1316" s="99"/>
      <c r="R1316" s="99"/>
      <c r="S1316" s="99"/>
      <c r="T1316" s="99"/>
      <c r="U1316" s="99"/>
      <c r="V1316" s="1"/>
      <c r="W1316" s="1"/>
      <c r="X1316" s="2"/>
      <c r="Y1316" s="2"/>
      <c r="Z1316" s="2"/>
    </row>
    <row r="1317" spans="1:26" ht="15" customHeight="1">
      <c r="S1317" s="99"/>
    </row>
    <row r="1318" spans="1:26" ht="15" customHeight="1">
      <c r="S1318" s="99"/>
    </row>
  </sheetData>
  <conditionalFormatting sqref="C97:C102">
    <cfRule type="expression" dxfId="8988" priority="10416">
      <formula>NOT($A97=$A96)</formula>
    </cfRule>
  </conditionalFormatting>
  <conditionalFormatting sqref="N85:N86 B2:C16 F2:F16 I2:I16 I26:I88 F26:F88 B26:C88 I135 F135 B135:C135 I139:I140 I90:I128 F139:F140 F90:F128 B139:C140 B90:C128 I158:I161 F158:F161 B158:C161 B146:C146 F146 I146 I23 F23 B23:C23 B407:C1316 F407:F1316 I407:I1316 I316:I376 I384:I405 F316:F376 F384:F405 B316:C376 B384:C405">
    <cfRule type="expression" dxfId="8987" priority="10417" stopIfTrue="1">
      <formula>$A2="begin group"</formula>
    </cfRule>
  </conditionalFormatting>
  <conditionalFormatting sqref="N85:N86 B2:C16 I2:I16 O2:O16 O26:O88 I26:I88 B26:C88 O135 I135 B135:C135 O139:O140 O90:O128 I139:I140 I90:I128 B139:C140 B90:C128 O158:O161 I158:I161 B158:C161 B146:C146 I146 O146 O23 I23 B23:C23 B407:C1316 I407:I1316 O407:O1316 O316:O376 O384:O405 I316:I376 I384:I405 B316:C376 B384:C405">
    <cfRule type="expression" dxfId="8986" priority="10418" stopIfTrue="1">
      <formula>$A2="begin repeat"</formula>
    </cfRule>
  </conditionalFormatting>
  <conditionalFormatting sqref="B2:D16 F2:F16 F26:F88 B26:D88 F135 B135:D135 F139:F140 F90:F128 B139:D140 B90:D128 F158:F161 B158:D161 B146:D146 F146 F23 B23:D23 B407:D1316 F407:F1316 F316:F376 F384:F405 B316:D376 B384:D405">
    <cfRule type="expression" dxfId="8985" priority="10419" stopIfTrue="1">
      <formula>$A2="text"</formula>
    </cfRule>
  </conditionalFormatting>
  <conditionalFormatting sqref="B2:D16 G2:H16 G26:H88 B26:D88 G135:H135 B135:D135 G139:H140 G90:H122 B139:D140 B90:D128 G158:H161 B158:D161 B146:D146 G146:H146 G316:H335 G23:H23 B23:D23 G126:H128 G124:H124 B407:D1316 G407:H1316 B316:D376 B384:D405 G337:H376 G384:H405">
    <cfRule type="expression" dxfId="8984" priority="10420" stopIfTrue="1">
      <formula>$A2="integer"</formula>
    </cfRule>
  </conditionalFormatting>
  <conditionalFormatting sqref="B2:D16 G2:H16 G26:H88 B26:D88 G135:H135 B135:D135 G139:H140 G90:H122 B139:D140 B90:D128 G158:H161 B158:D161 B146:D146 G146:H146 G316:H335 G23:H23 B23:D23 G126:H128 G124:H124 B407:D1316 G407:H1316 B316:D376 B384:D405 G337:H376 G384:H405">
    <cfRule type="expression" dxfId="8983" priority="10421" stopIfTrue="1">
      <formula>$A2="decimal"</formula>
    </cfRule>
  </conditionalFormatting>
  <conditionalFormatting sqref="B2:C16 F2:F16 F26:F88 B26:C88 F135 B135:C135 F139:F140 F90:F128 B139:C140 B90:C128 F158:F161 B158:C161 B146:C146 F146 F23 B23:C23 B407:C1316 F407:F1316 F316:F376 F384:F405 B316:C376 B384:C405">
    <cfRule type="expression" dxfId="8982" priority="10422" stopIfTrue="1">
      <formula>OR(AND(LEFT($A2, 16)="select_multiple ", LEN($A2)&gt;16, NOT(ISNUMBER(SEARCH(" ", $A2, 17)))), AND(LEFT($A2, 11)="select_one ", LEN($A2)&gt;11, NOT(ISNUMBER(SEARCH(" ", $A2, 12)))))</formula>
    </cfRule>
  </conditionalFormatting>
  <conditionalFormatting sqref="B2:B16 F2:F16 F26:F88 B26:B88 F135 B135 F139:F140 F90:F128 B139:B140 B90:B128 F158:F161 B158:B161 B146 F146 F23 B23 B407:B1316 F407:F1316 F316:F376 F384:F405 B316:B376 B384:B405">
    <cfRule type="expression" dxfId="8981" priority="10423" stopIfTrue="1">
      <formula>OR($A2="audio audit", $A2="text audit", $A2="speed violations count", $A2="speed violations list", $A2="speed violations audit")</formula>
    </cfRule>
  </conditionalFormatting>
  <conditionalFormatting sqref="B2:C16 B26:C88 B135:C135 B139:C140 B90:C128 B158:C161 B146:C146 B23:C23 B407:C1316 B316:C376 B384:C405">
    <cfRule type="expression" dxfId="8980" priority="10424" stopIfTrue="1">
      <formula>$A2="note"</formula>
    </cfRule>
  </conditionalFormatting>
  <conditionalFormatting sqref="B2:C16 B26:C88 B135:C135 B139:C140 B90:C128 B158:C161 B146:C146 B23:C23 B407:C1316 B316:C376 B384:C405">
    <cfRule type="expression" dxfId="8979" priority="10425" stopIfTrue="1">
      <formula>$A2="barcode"</formula>
    </cfRule>
  </conditionalFormatting>
  <conditionalFormatting sqref="B2:C16 B26:C88 B135:C135 B139:C140 B90:C128 B158:C161 B146:C146 B23:C23 B407:C1316 B316:C376 B384:C405">
    <cfRule type="expression" dxfId="8978" priority="10426" stopIfTrue="1">
      <formula>OR($A2="geopoint", $A2="geoshape", $A2="geotrace")</formula>
    </cfRule>
  </conditionalFormatting>
  <conditionalFormatting sqref="B2:B16 N2:N16 N26:N88 B26:B88 N135 B135 N139:N140 N90:N128 B139:B140 B90:B128 N158:N161 B158:B161 B146 N146 N23 B23 B407:B1316 N407:N1316 N316:N376 N384:N405 B316:B376 B384:B405">
    <cfRule type="expression" dxfId="8977" priority="10427" stopIfTrue="1">
      <formula>OR($A2="calculate", $A2="calculate_here")</formula>
    </cfRule>
  </conditionalFormatting>
  <conditionalFormatting sqref="B2:C16 F2:F16 F26:F88 B26:C88 F135 B135:C135 F139:F140 F90:F128 B139:C140 B90:C128 F158:F161 B158:C161 B146:C146 F146 F23 B23:C23 B407:C1316 F407:F1316 F316:F376 F384:F405 B316:C376 B384:C405">
    <cfRule type="expression" dxfId="8976" priority="10428" stopIfTrue="1">
      <formula>OR($A2="date", $A2="datetime")</formula>
    </cfRule>
  </conditionalFormatting>
  <conditionalFormatting sqref="B2:C16 F2:F16 F26:F88 B26:C88 F135 B135:C135 F139:F140 F90:F128 B139:C140 B90:C128 F158:F161 B158:C161 B146:C146 F146 F23 B23:C23 B407:C1316 F407:F1316 F316:F376 F384:F405 B316:C376 B384:C405">
    <cfRule type="expression" dxfId="8975" priority="10429" stopIfTrue="1">
      <formula>$A2="image"</formula>
    </cfRule>
  </conditionalFormatting>
  <conditionalFormatting sqref="B2:C16 B26:C88 B135:C135 B139:C140 B90:C128 B158:C161 B146:C146 B23:C23 B407:C1316 B316:C376 B384:C405">
    <cfRule type="expression" dxfId="8974" priority="10430" stopIfTrue="1">
      <formula>OR($A2="audio", $A2="video")</formula>
    </cfRule>
  </conditionalFormatting>
  <conditionalFormatting sqref="A2:Z16 A135:Z135 A139:Z140 A158:Z161 A146:Z146 A90:Z122 A23:Z23 A26:Z88 A124:Z124 A123:F123 V123:Z123 A316:R335 A125:F125 I125:Z125 I123:P123 A336:F336 I336:R336 A126:Z128 S405 T407:Z1316 A407:R1316 T316:Z376 T384:Z405 S375 S385:S386 A337:R376 A384:R405">
    <cfRule type="expression" dxfId="8973" priority="10431" stopIfTrue="1">
      <formula>OR(AND(LEFT($A2, 14)="sensor_stream ", LEN($A2)&gt;14, NOT(ISNUMBER(SEARCH(" ", $A2, 15)))), AND(LEFT($A2, 17)="sensor_statistic ", LEN($A2)&gt;17, NOT(ISNUMBER(SEARCH(" ", $A2, 18)))))</formula>
    </cfRule>
  </conditionalFormatting>
  <conditionalFormatting sqref="A2:Z16 A135:Z135 A139:Z140 A158:Z161 A146:Z146 A90:Z122 A23:Z23 A26:Z88 A124:Z124 A123:F123 V123:Z123 A316:R335 A125:F125 I125:Z125 I123:P123 A336:F336 I336:R336 A126:Z128 S405 T407:Z1316 A407:R1316 T316:Z376 T384:Z405 S375 S385:S386 A337:R376 A384:R405">
    <cfRule type="expression" dxfId="8972" priority="10432" stopIfTrue="1">
      <formula>$A2="comments"</formula>
    </cfRule>
  </conditionalFormatting>
  <conditionalFormatting sqref="A2:Z16 A135:Z135 A139:Z140 A158:Z161 A146:Z146 A90:Z122 A23:Z23 A26:Z88 A124:Z124 A123:F123 V123:Z123 A316:R335 A125:F125 I125:Z125 I123:P123 A336:F336 I336:R336 A126:Z128 S405 T407:Z1316 A407:R1316 T316:Z376 T384:Z405 S375 S385:S386 A337:R376 A384:R405">
    <cfRule type="expression" dxfId="8971" priority="10433" stopIfTrue="1">
      <formula>OR($A2="audio", $A2="video")</formula>
    </cfRule>
  </conditionalFormatting>
  <conditionalFormatting sqref="A2:Z16 A135:Z135 A139:Z140 A158:Z161 A146:Z146 A90:Z122 A23:Z23 A26:Z88 A124:Z124 A123:F123 V123:Z123 A316:R335 A125:F125 I125:Z125 I123:P123 A336:F336 I336:R336 A126:Z128 S405 T407:Z1316 A407:R1316 T316:Z376 T384:Z405 S375 S385:S386 A337:R376 A384:R405">
    <cfRule type="expression" dxfId="8970" priority="10434" stopIfTrue="1">
      <formula>$A2="image"</formula>
    </cfRule>
  </conditionalFormatting>
  <conditionalFormatting sqref="A2:Z16 A135:Z135 A139:Z140 A158:Z161 A146:Z146 A90:Z122 A23:Z23 A26:Z88 A124:Z124 A123:F123 V123:Z123 A316:R335 A125:F125 I125:Z125 I123:P123 A336:F336 I336:R336 A126:Z128 S405 T407:Z1316 A407:R1316 T316:Z376 T384:Z405 S375 S385:S386 A337:R376 A384:R405">
    <cfRule type="expression" dxfId="8969" priority="10435" stopIfTrue="1">
      <formula>OR($A2="date", $A2="datetime")</formula>
    </cfRule>
  </conditionalFormatting>
  <conditionalFormatting sqref="A2:Z16 A135:Z135 A139:Z140 A158:Z161 A146:Z146 A90:Z122 A23:Z23 A26:Z88 A124:Z124 A123:F123 V123:Z123 A316:R335 A125:F125 I125:Z125 I123:P123 A336:F336 I336:R336 A126:Z128 S405 T407:Z1316 A407:R1316 T316:Z376 T384:Z405 S375 S385:S386 A337:R376 A384:R405">
    <cfRule type="expression" dxfId="8968" priority="10436" stopIfTrue="1">
      <formula>OR($A2="calculate", $A2="calculate_here")</formula>
    </cfRule>
  </conditionalFormatting>
  <conditionalFormatting sqref="A2:Z16 A135:Z135 A139:Z140 A158:Z161 A146:Z146 A90:Z122 A23:Z23 A26:Z88 A124:Z124 A123:F123 V123:Z123 A316:R335 A125:F125 I125:Z125 I123:P123 A336:F336 I336:R336 A126:Z128 S405 T407:Z1316 A407:R1316 T316:Z376 T384:Z405 S375 S385:S386 A337:R376 A384:R405">
    <cfRule type="expression" dxfId="8967" priority="10437" stopIfTrue="1">
      <formula>$A2="note"</formula>
    </cfRule>
  </conditionalFormatting>
  <conditionalFormatting sqref="A2:Z16 A135:Z135 A139:Z140 A158:Z161 A146:Z146 A90:Z122 A23:Z23 A26:Z88 A124:Z124 A123:F123 V123:Z123 A316:R335 A125:F125 I125:Z125 I123:P123 A336:F336 I336:R336 A126:Z128 S405 T407:Z1316 A407:R1316 T316:Z376 T384:Z405 S375 S385:S386 A337:R376 A384:R405">
    <cfRule type="expression" dxfId="8966" priority="10438" stopIfTrue="1">
      <formula>$A2="barcode"</formula>
    </cfRule>
  </conditionalFormatting>
  <conditionalFormatting sqref="A2:Z16 A135:Z135 A139:Z140 A158:Z161 A146:Z146 A90:Z122 A23:Z23 A26:Z88 A124:Z124 A123:F123 V123:Z123 A316:R335 A125:F125 I125:Z125 I123:P123 A336:F336 I336:R336 A126:Z128 S405 T407:Z1316 A407:R1316 T316:Z376 T384:Z405 S375 S385:S386 A337:R376 A384:R405">
    <cfRule type="expression" dxfId="8965" priority="10439" stopIfTrue="1">
      <formula>OR($A2="geopoint", $A2="geoshape", $A2="geotrace")</formula>
    </cfRule>
  </conditionalFormatting>
  <conditionalFormatting sqref="A2:Z16 A135:Z135 A139:Z140 A158:Z161 A146:Z146 A90:Z122 A23:Z23 A26:Z88 A124:Z124 A123:F123 V123:Z123 A316:R335 A125:F125 I125:Z125 I123:P123 A336:F336 I336:R336 A126:Z128 S405 T407:Z1316 A407:R1316 T316:Z376 T384:Z405 S375 S385:S386 A337:R376 A384:R405">
    <cfRule type="expression" dxfId="8964" priority="10440" stopIfTrue="1">
      <formula>OR($A2="audio audit", $A2="text audit", $A2="speed violations count", $A2="speed violations list", $A2="speed violations audit")</formula>
    </cfRule>
  </conditionalFormatting>
  <conditionalFormatting sqref="A2:Z16 A135:Z135 A139:Z140 A158:Z161 A146:Z146 A90:Z122 A23:Z23 A26:Z88 A124:Z124 A123:F123 V123:Z123 A316:R335 A125:F125 I125:Z125 I123:P123 A336:F336 I336:R336 A126:Z128 S405 T407:Z1316 A407:R1316 T316:Z376 T384:Z405 S375 S385:S386 A337:R376 A384:R405">
    <cfRule type="expression" dxfId="8963" priority="10441" stopIfTrue="1">
      <formula>OR($A2="username", $A2="phonenumber", $A2="start", $A2="end", $A2="deviceid", $A2="subscriberid", $A2="simserial", $A2="caseid")</formula>
    </cfRule>
  </conditionalFormatting>
  <conditionalFormatting sqref="A2:Z16 A135:Z135 A139:Z140 A158:Z161 A146:Z146 A90:Z122 A23:Z23 A26:Z88 A124:Z124 A123:F123 V123:Z123 A316:R335 A125:F125 I125:Z125 I123:P123 A336:F336 I336:R336 A126:Z128 S405 T407:Z1316 A407:R1316 T316:Z376 T384:Z405 S375 S385:S386 A337:R376 A384:R405">
    <cfRule type="expression" dxfId="8962" priority="10442" stopIfTrue="1">
      <formula>OR(AND(LEFT($A2, 16)="select_multiple ", LEN($A2)&gt;16, NOT(ISNUMBER(SEARCH(" ", $A2, 17)))), AND(LEFT($A2, 11)="select_one ", LEN($A2)&gt;11, NOT(ISNUMBER(SEARCH(" ", $A2, 12)))))</formula>
    </cfRule>
  </conditionalFormatting>
  <conditionalFormatting sqref="A2:Z16 A135:Z135 A139:Z140 A158:Z161 A146:Z146 A90:Z122 A23:Z23 A26:Z88 A124:Z124 A123:F123 V123:Z123 A316:R335 A125:F125 I125:Z125 I123:P123 A336:F336 I336:R336 A126:Z128 S405 T407:Z1316 A407:R1316 T316:Z376 T384:Z405 S375 S385:S386 A337:R376 A384:R405">
    <cfRule type="expression" dxfId="8961" priority="10443" stopIfTrue="1">
      <formula>$A2="decimal"</formula>
    </cfRule>
  </conditionalFormatting>
  <conditionalFormatting sqref="A2:Z16 A135:Z135 A139:Z140 A158:Z161 A146:Z146 A90:Z122 A23:Z23 A26:Z88 A124:Z124 A123:F123 V123:Z123 A316:R335 A125:F125 I125:Z125 I123:P123 A336:F336 I336:R336 A126:Z128 S405 T407:Z1316 A407:R1316 T316:Z376 T384:Z405 S375 S385:S386 A337:R376 A384:R405">
    <cfRule type="expression" dxfId="8960" priority="10444" stopIfTrue="1">
      <formula>$A2="integer"</formula>
    </cfRule>
  </conditionalFormatting>
  <conditionalFormatting sqref="A2:Z16 A135:Z135 A139:Z140 A158:Z161 A146:Z146 A90:Z122 A23:Z23 A26:Z88 A124:Z124 A123:F123 V123:Z123 A316:R335 A125:F125 I125:Z125 I123:P123 A336:F336 I336:R336 A126:Z128 S405 T407:Z1316 A407:R1316 T316:Z376 T384:Z405 S375 S385:S386 A337:R376 A384:R405">
    <cfRule type="expression" dxfId="8959" priority="10445" stopIfTrue="1">
      <formula>$A2="text"</formula>
    </cfRule>
  </conditionalFormatting>
  <conditionalFormatting sqref="A2:Z16 A135:Z135 A139:Z140 A158:Z161 A146:Z146 A90:Z122 A23:Z23 A26:Z88 A124:Z124 A123:F123 V123:Z123 A316:R335 A125:F125 I125:Z125 I123:P123 A336:F336 I336:R336 A126:Z128 S405 T407:Z1316 A407:R1316 T316:Z376 T384:Z405 S375 S385:S386 A337:R376 A384:R405">
    <cfRule type="expression" dxfId="8958" priority="10446" stopIfTrue="1">
      <formula>$A2="end repeat"</formula>
    </cfRule>
  </conditionalFormatting>
  <conditionalFormatting sqref="A2:Z16 A135:Z135 A139:Z140 A158:Z161 A146:Z146 A90:Z122 A23:Z23 A26:Z88 A124:Z124 A123:F123 V123:Z123 A316:R335 A125:F125 I125:Z125 I123:P123 A336:F336 I336:R336 A126:Z128 S405 T407:Z1316 A407:R1316 T316:Z376 T384:Z405 S375 S385:S386 A337:R376 A384:R405">
    <cfRule type="expression" dxfId="8957" priority="10447" stopIfTrue="1">
      <formula>$A2="begin repeat"</formula>
    </cfRule>
  </conditionalFormatting>
  <conditionalFormatting sqref="A2:Z16 A135:Z135 A139:Z140 A158:Z161 A146:Z146 A90:Z122 A23:Z23 A26:Z88 A124:Z124 A123:F123 V123:Z123 A316:R335 A125:F125 I125:Z125 I123:P123 A336:F336 I336:R336 A126:Z128 S405 T407:Z1316 A407:R1316 T316:Z376 T384:Z405 S375 S385:S386 A337:R376 A384:R405">
    <cfRule type="expression" dxfId="8956" priority="10448" stopIfTrue="1">
      <formula>$A2="end group"</formula>
    </cfRule>
  </conditionalFormatting>
  <conditionalFormatting sqref="A2:Z16 A135:Z135 A139:Z140 A158:Z161 A146:Z146 A90:Z122 A23:Z23 A26:Z88 A124:Z124 A123:F123 V123:Z123 A316:R335 A125:F125 I125:Z125 I123:P123 A336:F336 I336:R336 A126:Z128 S405 T407:Z1316 A407:R1316 T316:Z376 T384:Z405 S375 S385:S386 A337:R376 A384:R405">
    <cfRule type="expression" dxfId="8955" priority="10449" stopIfTrue="1">
      <formula>$A2="begin group"</formula>
    </cfRule>
  </conditionalFormatting>
  <conditionalFormatting sqref="B2:B16 B26:B88 B135 B139:B140 B90:B128 B158:B161 B146 B23 B407:B1316 B316:B376 B384:B405">
    <cfRule type="expression" dxfId="8954" priority="10450" stopIfTrue="1">
      <formula>$A2="comments"</formula>
    </cfRule>
  </conditionalFormatting>
  <conditionalFormatting sqref="B2:B16 F2:F16 F26:F88 B26:B88 F135 B135 F139:F140 F90:F128 B139:B140 B90:B128 F158:F161 B158:B161 B146 F146 F23 B23 B407:B1316 F407:F1316 F316:F376 F384:F405 B316:B376 B384:B405">
    <cfRule type="expression" dxfId="8953" priority="10451" stopIfTrue="1">
      <formula>OR(AND(LEFT($A2, 14)="sensor_stream ", LEN($A2)&gt;14, NOT(ISNUMBER(SEARCH(" ", $A2, 15)))), AND(LEFT($A2, 17)="sensor_statistic ", LEN($A2)&gt;17, NOT(ISNUMBER(SEARCH(" ", $A2, 18)))))</formula>
    </cfRule>
  </conditionalFormatting>
  <conditionalFormatting sqref="B180:C184 I180:I184 F180:F184 F190:F192 I190:I192 B190:C192 F215:F230 B215:C230 F260:F262 B260:C262 I262 B133:C134 B136:C136 I133:I134 I136 F136 F133:G134 B170:C173 I170:I173 F170:F173 I215:I230 B290:C291 I290:I291 F290:F291 I269:I274 B269:C274 F269:F274 Q309:R310 T309:U314 R311:R314 B201:C206 F201:F206 I201:I206 I232:I239 B232:C239 F232:F239 I264:I267 B264:C267 F264:F267 F294 I294 B294:C294 I208:I213 F208:F213 B208:C213 I162:I165 F162:F165 B162:C165">
    <cfRule type="expression" dxfId="8952" priority="10415" stopIfTrue="1">
      <formula>$A133="begin group"</formula>
    </cfRule>
  </conditionalFormatting>
  <conditionalFormatting sqref="U173 U170 O180:O184 B180:C184 I180:I184 U192 I190:I192 B190:C192 O190:O192 U201:U206 O215:O230 B215:C230 O260:O262 B260:C262 I262 O133:O134 O136 B133:C134 B136:C136 I133:I134 I136 U134 O170:O173 B170:C173 I170:I173 I215:I230 O290:O291 B290:C291 I290:I291 U291 I269:I274 B269:C274 O269:O274 Q309:R310 T309:U314 R311:R314 U211 U213 B201:C206 I201:I206 O201:O206 I232:I239 B232:C239 O232:O239 I264:I267 B264:C267 O264:O267 U294 I294 B294:C294 O294 O208:O213 I208:I213 B208:C213 I162:I165 O162:O165 B162:C165">
    <cfRule type="expression" dxfId="8951" priority="10414" stopIfTrue="1">
      <formula>$A133="begin repeat"</formula>
    </cfRule>
  </conditionalFormatting>
  <conditionalFormatting sqref="B304:D307 F180:F184 F190:F192 B198:D199 F215:F230 F260:F262 B260:D262 B309:D315 B131:D134 B136:D136 F136 F133:G134 F170:F173 B290:D291 F290:F291 B269:D286 F269:F274 Q309:R310 T309:U314 R311:R314 B201:D206 F201:F206 B232:D239 F232:F239 B264:D267 F264:F267 F294 B294:D294 F208:F213 B208:D230 B288:D288 B167:D196 B162:D165 F162:F165">
    <cfRule type="expression" dxfId="8950" priority="10413" stopIfTrue="1">
      <formula>$A131="text"</formula>
    </cfRule>
  </conditionalFormatting>
  <conditionalFormatting sqref="B304:D307 G180:H184 G190:H192 B198:D199 G201:H201 G215:H228 G203:H203 G230:H230 G239:H239 G261:H262 B260:D262 B309:D315 B131:D134 B136:D136 G133:H134 G171:H172 B290:D291 G290:H291 B269:D286 G269:H270 Q309:R310 T309:U314 R311:R314 G272:H274 B201:D206 G205:H206 B232:D239 G232:H237 B264:D267 G264:H267 G294:H294 B294:D294 G208:H213 B208:D230 B288:D288 B167:D196 B162:D165 G162:H165">
    <cfRule type="expression" dxfId="8949" priority="10412" stopIfTrue="1">
      <formula>$A131="integer"</formula>
    </cfRule>
  </conditionalFormatting>
  <conditionalFormatting sqref="B304:D307 G180:H184 G190:H192 B198:D199 G201:H201 G215:H228 G203:H203 G230:H230 G239:H239 G261:H262 B260:D262 B309:D315 B131:D134 B136:D136 G133:H134 G171:H172 B290:D291 G290:H291 B269:D286 G269:H270 Q309:R310 T309:U314 R311:R314 G272:H274 B201:D206 G205:H206 B232:D239 G232:H237 B264:D267 G264:H267 G294:H294 B294:D294 G208:H213 B208:D230 B288:D288 B167:D196 B162:D165 G162:H165">
    <cfRule type="expression" dxfId="8948" priority="10411" stopIfTrue="1">
      <formula>$A131="decimal"</formula>
    </cfRule>
  </conditionalFormatting>
  <conditionalFormatting sqref="B180:C184 F180:F184 F190:F192 B190:C192 F215:F230 B215:C230 F260:F262 B260:C262 B133:C134 B136:C136 F136 F133:G134 B170:C173 F170:F173 B290:C291 F290:F291 B269:C274 F269:F274 Q309:R310 T309:U314 R311:R314 B201:C206 F201:F206 B232:C239 F232:F239 B264:C267 F264:F267 F294 B294:C294 F208:F213 B208:C213 F162:F165 B162:C165">
    <cfRule type="expression" dxfId="8947" priority="10410" stopIfTrue="1">
      <formula>OR(AND(LEFT($A133, 16)="select_multiple ", LEN($A133)&gt;16, NOT(ISNUMBER(SEARCH(" ", $A133, 17)))), AND(LEFT($A133, 11)="select_one ", LEN($A133)&gt;11, NOT(ISNUMBER(SEARCH(" ", $A133, 12)))))</formula>
    </cfRule>
  </conditionalFormatting>
  <conditionalFormatting sqref="B180:B184 F180:F184 F190:F192 B190:B192 F215:F230 B215:B230 F260:F262 B260:B262 B133:B134 B136 F136 F133:G134 B170:B173 F170:F173 B290:B291 F290:F291 B269:B274 F269:F274 B201:B206 F201:F206 B232:B239 F232:F239 B264:B267 F264:F267 F294 B294 F208:F213 B208:B213 F162:F165 B162:B165">
    <cfRule type="expression" dxfId="8946" priority="10409" stopIfTrue="1">
      <formula>OR($A133="audio audit", $A133="text audit", $A133="speed violations count", $A133="speed violations list", $A133="speed violations audit")</formula>
    </cfRule>
  </conditionalFormatting>
  <conditionalFormatting sqref="B180:C184 B190:C192 B215:C230 B260:C262 B133:C134 B136:C136 B170:C173 B290:C291 B269:C274 Q309:R310 T309:U314 R311:R314 B201:C206 B232:C239 B264:C267 B294:C294 B208:C213 B162:C165">
    <cfRule type="expression" dxfId="8945" priority="10406" stopIfTrue="1">
      <formula>$A133="note"</formula>
    </cfRule>
    <cfRule type="expression" dxfId="8944" priority="10407" stopIfTrue="1">
      <formula>$A133="barcode"</formula>
    </cfRule>
    <cfRule type="expression" dxfId="8943" priority="10408" stopIfTrue="1">
      <formula>OR($A133="geopoint", $A133="geoshape", $A133="geotrace")</formula>
    </cfRule>
  </conditionalFormatting>
  <conditionalFormatting sqref="N180:N184 B180:B184 N190:N192 B190:B192 N215:N230 B215:B230 N260:N262 B260:B262 N133:N134 N136 B133:B134 B136 B170:B173 N170:N173 N290:N291 B290:B291 B269:B274 N269:N274 B201:B206 N201:N206 B232:B239 N232:N239 B264:B267 N264:N267 B294 N294 N208:N213 B208:B213 N162:N165 B162:B165">
    <cfRule type="expression" dxfId="8942" priority="10405" stopIfTrue="1">
      <formula>OR($A133="calculate", $A133="calculate_here")</formula>
    </cfRule>
  </conditionalFormatting>
  <conditionalFormatting sqref="B180:C184 F180:F184 F190:F192 B190:C192 F215:F230 B215:C230 F260:F262 B260:C262 B133:C134 B136:C136 F136 F133:G134 B170:C173 F170:F173 B290:C291 F290:F291 B269:C274 F269:F274 Q309:R310 T309:U314 R311:R314 B201:C206 F201:F206 B232:C239 F232:F239 B264:C267 F264:F267 F294 B294:C294 F208:F213 B208:C213 F162:F165 B162:C165">
    <cfRule type="expression" dxfId="8941" priority="10404" stopIfTrue="1">
      <formula>OR($A133="date", $A133="datetime")</formula>
    </cfRule>
  </conditionalFormatting>
  <conditionalFormatting sqref="B180:C184 F180:F184 F190:F192 B190:C192 F215:F230 B215:C230 F260:F262 B260:C262 B133:C134 B136:C136 F136 F133:G134 B170:C173 F170:F173 B290:C291 F290:F291 B269:C274 F269:F274 Q309:R310 T309:U314 R311:R314 B201:C206 F201:F206 B232:C239 F232:F239 B264:C267 F264:F267 F294 B294:C294 F208:F213 B208:C213 F162:F165 B162:C165">
    <cfRule type="expression" dxfId="8940" priority="10403" stopIfTrue="1">
      <formula>$A133="image"</formula>
    </cfRule>
  </conditionalFormatting>
  <conditionalFormatting sqref="B180:C184 B190:C192 B215:C230 B260:C262 B133:C134 B136:C136 B170:C173 B290:C291 B269:C274 Q309:R310 T309:U314 R311:R314 B201:C206 B232:C239 B264:C267 B294:C294 B208:C213 B162:C165">
    <cfRule type="expression" dxfId="8939" priority="10402" stopIfTrue="1">
      <formula>OR($A133="audio", $A133="video")</formula>
    </cfRule>
  </conditionalFormatting>
  <conditionalFormatting sqref="A311:P314 A175:F175 B176:F176 A275:P275 A185:F185 A189:F189 A194:F194 A201:F206 B195:F196 B198:F199 B229:F229 A238:F238 A262:F262 G261:G262 B280:H280 B282:H282 B284:H284 A133:P134 A136:F136 V133:AB134 V136:AB136 Q134:U134 A186:R188 T307:AB307 A305:R307 A180:R184 A190:R191 B192:R192 A193:R193 G201:R201 B228:R228 G203:R203 I202:R202 G205:R206 I204:R204 B230:R230 I238:R238 A239:R239 A276:R277 A309:R310 A315:R315 A286:R286 B278:R279 B281:R281 J280:R280 B283:R283 J282:R282 B285:R285 J284:R284 T276:AB286 A172:R172 I229:R229 A290:R291 T290:AB291 A269:R270 T309:AB315 R311:R314 R275 T275 P185:R185 P189:R189 P194:R200 I240:R240 I245:R245 A241:R244 A246:R246 I247:R247 I252:R252 A248:R251 A253:R253 I254:R254 I258:R258 A255:R257 A259:R259 I260:R260 J261:R261 H262:R262 A171:AB171 A170:F170 I170:AB170 A174:R174 A173:F173 I173:R173 I268:R268 A272:R274 A271:F271 I271:R271 I136:P136 A177:F179 P175:R179 T172:AB206 T211:AB211 A211:R211 T213:AB230 A213:R227 T232:AB262 A232:R237 A132:F132 I132:P132 T264:AB274 A264:R267 T294:AB294 A294:R294 T288:AB288 A288:R288 A167:AB169 A162:AB162 A163:P165 V163:AB165 P302:R302 P295:P301 A304:P304">
    <cfRule type="expression" dxfId="8938" priority="10383" stopIfTrue="1">
      <formula>OR(AND(LEFT($A132, 14)="sensor_stream ", LEN($A132)&gt;14, NOT(ISNUMBER(SEARCH(" ", $A132, 15)))), AND(LEFT($A132, 17)="sensor_statistic ", LEN($A132)&gt;17, NOT(ISNUMBER(SEARCH(" ", $A132, 18)))))</formula>
    </cfRule>
    <cfRule type="expression" dxfId="8937" priority="10384" stopIfTrue="1">
      <formula>$A132="comments"</formula>
    </cfRule>
    <cfRule type="expression" dxfId="8936" priority="10385" stopIfTrue="1">
      <formula>OR($A132="audio", $A132="video")</formula>
    </cfRule>
    <cfRule type="expression" dxfId="8935" priority="10386" stopIfTrue="1">
      <formula>$A132="image"</formula>
    </cfRule>
    <cfRule type="expression" dxfId="8934" priority="10387" stopIfTrue="1">
      <formula>OR($A132="date", $A132="datetime")</formula>
    </cfRule>
    <cfRule type="expression" dxfId="8933" priority="10388" stopIfTrue="1">
      <formula>OR($A132="calculate", $A132="calculate_here")</formula>
    </cfRule>
    <cfRule type="expression" dxfId="8932" priority="10389" stopIfTrue="1">
      <formula>$A132="note"</formula>
    </cfRule>
    <cfRule type="expression" dxfId="8931" priority="10390" stopIfTrue="1">
      <formula>$A132="barcode"</formula>
    </cfRule>
    <cfRule type="expression" dxfId="8930" priority="10391" stopIfTrue="1">
      <formula>OR($A132="geopoint", $A132="geoshape", $A132="geotrace")</formula>
    </cfRule>
    <cfRule type="expression" dxfId="8929" priority="10392" stopIfTrue="1">
      <formula>OR($A132="audio audit", $A132="text audit", $A132="speed violations count", $A132="speed violations list", $A132="speed violations audit")</formula>
    </cfRule>
    <cfRule type="expression" dxfId="8928" priority="10393" stopIfTrue="1">
      <formula>OR($A132="username", $A132="phonenumber", $A132="start", $A132="end", $A132="deviceid", $A132="subscriberid", $A132="simserial", $A132="caseid")</formula>
    </cfRule>
    <cfRule type="expression" dxfId="8927" priority="10394" stopIfTrue="1">
      <formula>OR(AND(LEFT($A132, 16)="select_multiple ", LEN($A132)&gt;16, NOT(ISNUMBER(SEARCH(" ", $A132, 17)))), AND(LEFT($A132, 11)="select_one ", LEN($A132)&gt;11, NOT(ISNUMBER(SEARCH(" ", $A132, 12)))))</formula>
    </cfRule>
    <cfRule type="expression" dxfId="8926" priority="10395" stopIfTrue="1">
      <formula>$A132="decimal"</formula>
    </cfRule>
    <cfRule type="expression" dxfId="8925" priority="10396" stopIfTrue="1">
      <formula>$A132="integer"</formula>
    </cfRule>
    <cfRule type="expression" dxfId="8924" priority="10397" stopIfTrue="1">
      <formula>$A132="text"</formula>
    </cfRule>
    <cfRule type="expression" dxfId="8923" priority="10398" stopIfTrue="1">
      <formula>$A132="end repeat"</formula>
    </cfRule>
    <cfRule type="expression" dxfId="8922" priority="10399" stopIfTrue="1">
      <formula>$A132="begin repeat"</formula>
    </cfRule>
    <cfRule type="expression" dxfId="8921" priority="10400" stopIfTrue="1">
      <formula>$A132="end group"</formula>
    </cfRule>
    <cfRule type="expression" dxfId="8920" priority="10401" stopIfTrue="1">
      <formula>$A132="begin group"</formula>
    </cfRule>
  </conditionalFormatting>
  <conditionalFormatting sqref="B180:B184 B190:B192 B201:B206 B215:B230 B260:B262 B133:B134 B136 B170:B173 B290:B291 B269:B274 B211 B213 B232:B239 B264:B267 B294 B162:B165">
    <cfRule type="expression" dxfId="8919" priority="10382" stopIfTrue="1">
      <formula>$A133="comments"</formula>
    </cfRule>
  </conditionalFormatting>
  <conditionalFormatting sqref="B180:B184 F180:F184 F190:F192 B190:B192 F201:F206 B201:B206 F215:F230 B215:B230 F260:F262 B260:B262 B133:B134 B136 F136 F133:G134 B170:B173 F170:F173 B290:B291 F290:F291 B269:B274 F269:F274 B211 F211 B213 F213 B232:B239 F232:F239 B264:B267 F264:F267 F294 B294 F162:F165 B162:B165">
    <cfRule type="expression" dxfId="8918" priority="10381" stopIfTrue="1">
      <formula>OR(AND(LEFT($A133, 14)="sensor_stream ", LEN($A133)&gt;14, NOT(ISNUMBER(SEARCH(" ", $A133, 15)))), AND(LEFT($A133, 17)="sensor_statistic ", LEN($A133)&gt;17, NOT(ISNUMBER(SEARCH(" ", $A133, 18)))))</formula>
    </cfRule>
  </conditionalFormatting>
  <conditionalFormatting sqref="B315:C315 I315 F315">
    <cfRule type="expression" dxfId="8917" priority="10364" stopIfTrue="1">
      <formula>$A315="begin group"</formula>
    </cfRule>
  </conditionalFormatting>
  <conditionalFormatting sqref="U315 B315:C315 I315 O315">
    <cfRule type="expression" dxfId="8916" priority="10363" stopIfTrue="1">
      <formula>$A315="begin repeat"</formula>
    </cfRule>
  </conditionalFormatting>
  <conditionalFormatting sqref="F315">
    <cfRule type="expression" dxfId="8915" priority="10362" stopIfTrue="1">
      <formula>$A315="text"</formula>
    </cfRule>
  </conditionalFormatting>
  <conditionalFormatting sqref="G315:H315">
    <cfRule type="expression" dxfId="8914" priority="10361" stopIfTrue="1">
      <formula>$A315="integer"</formula>
    </cfRule>
  </conditionalFormatting>
  <conditionalFormatting sqref="G315:H315">
    <cfRule type="expression" dxfId="8913" priority="10360" stopIfTrue="1">
      <formula>$A315="decimal"</formula>
    </cfRule>
  </conditionalFormatting>
  <conditionalFormatting sqref="B315:C315 F315">
    <cfRule type="expression" dxfId="8912" priority="10359" stopIfTrue="1">
      <formula>OR(AND(LEFT($A315, 16)="select_multiple ", LEN($A315)&gt;16, NOT(ISNUMBER(SEARCH(" ", $A315, 17)))), AND(LEFT($A315, 11)="select_one ", LEN($A315)&gt;11, NOT(ISNUMBER(SEARCH(" ", $A315, 12)))))</formula>
    </cfRule>
  </conditionalFormatting>
  <conditionalFormatting sqref="B315 F315">
    <cfRule type="expression" dxfId="8911" priority="10358" stopIfTrue="1">
      <formula>OR($A315="audio audit", $A315="text audit", $A315="speed violations count", $A315="speed violations list", $A315="speed violations audit")</formula>
    </cfRule>
  </conditionalFormatting>
  <conditionalFormatting sqref="B315:C315">
    <cfRule type="expression" dxfId="8910" priority="10355" stopIfTrue="1">
      <formula>$A315="note"</formula>
    </cfRule>
    <cfRule type="expression" dxfId="8909" priority="10356" stopIfTrue="1">
      <formula>$A315="barcode"</formula>
    </cfRule>
    <cfRule type="expression" dxfId="8908" priority="10357" stopIfTrue="1">
      <formula>OR($A315="geopoint", $A315="geoshape", $A315="geotrace")</formula>
    </cfRule>
  </conditionalFormatting>
  <conditionalFormatting sqref="B315 N315">
    <cfRule type="expression" dxfId="8907" priority="10354" stopIfTrue="1">
      <formula>OR($A315="calculate", $A315="calculate_here")</formula>
    </cfRule>
  </conditionalFormatting>
  <conditionalFormatting sqref="B315:C315 F315">
    <cfRule type="expression" dxfId="8906" priority="10353" stopIfTrue="1">
      <formula>OR($A315="date", $A315="datetime")</formula>
    </cfRule>
  </conditionalFormatting>
  <conditionalFormatting sqref="B315:C315 F315">
    <cfRule type="expression" dxfId="8905" priority="10352" stopIfTrue="1">
      <formula>$A315="image"</formula>
    </cfRule>
  </conditionalFormatting>
  <conditionalFormatting sqref="B315:C315">
    <cfRule type="expression" dxfId="8904" priority="10351" stopIfTrue="1">
      <formula>OR($A315="audio", $A315="video")</formula>
    </cfRule>
  </conditionalFormatting>
  <conditionalFormatting sqref="B315">
    <cfRule type="expression" dxfId="8903" priority="10350" stopIfTrue="1">
      <formula>$A315="comments"</formula>
    </cfRule>
  </conditionalFormatting>
  <conditionalFormatting sqref="B315 F315">
    <cfRule type="expression" dxfId="8902" priority="10349" stopIfTrue="1">
      <formula>OR(AND(LEFT($A315, 14)="sensor_stream ", LEN($A315)&gt;14, NOT(ISNUMBER(SEARCH(" ", $A315, 15)))), AND(LEFT($A315, 17)="sensor_statistic ", LEN($A315)&gt;17, NOT(ISNUMBER(SEARCH(" ", $A315, 18)))))</formula>
    </cfRule>
  </conditionalFormatting>
  <conditionalFormatting sqref="F310 I310 B310:C310">
    <cfRule type="expression" dxfId="8901" priority="10348" stopIfTrue="1">
      <formula>$A310="begin group"</formula>
    </cfRule>
  </conditionalFormatting>
  <conditionalFormatting sqref="O310 I310 B310:C310">
    <cfRule type="expression" dxfId="8900" priority="10347" stopIfTrue="1">
      <formula>$A310="begin repeat"</formula>
    </cfRule>
  </conditionalFormatting>
  <conditionalFormatting sqref="F310">
    <cfRule type="expression" dxfId="8899" priority="10346" stopIfTrue="1">
      <formula>$A310="text"</formula>
    </cfRule>
  </conditionalFormatting>
  <conditionalFormatting sqref="G310:H310">
    <cfRule type="expression" dxfId="8898" priority="10345" stopIfTrue="1">
      <formula>$A310="integer"</formula>
    </cfRule>
  </conditionalFormatting>
  <conditionalFormatting sqref="G310:H310">
    <cfRule type="expression" dxfId="8897" priority="10344" stopIfTrue="1">
      <formula>$A310="decimal"</formula>
    </cfRule>
  </conditionalFormatting>
  <conditionalFormatting sqref="F310 B310:C310">
    <cfRule type="expression" dxfId="8896" priority="10343" stopIfTrue="1">
      <formula>OR(AND(LEFT($A310, 16)="select_multiple ", LEN($A310)&gt;16, NOT(ISNUMBER(SEARCH(" ", $A310, 17)))), AND(LEFT($A310, 11)="select_one ", LEN($A310)&gt;11, NOT(ISNUMBER(SEARCH(" ", $A310, 12)))))</formula>
    </cfRule>
  </conditionalFormatting>
  <conditionalFormatting sqref="F310 B310">
    <cfRule type="expression" dxfId="8895" priority="10342" stopIfTrue="1">
      <formula>OR($A310="audio audit", $A310="text audit", $A310="speed violations count", $A310="speed violations list", $A310="speed violations audit")</formula>
    </cfRule>
  </conditionalFormatting>
  <conditionalFormatting sqref="B310:C310">
    <cfRule type="expression" dxfId="8894" priority="10339" stopIfTrue="1">
      <formula>$A310="note"</formula>
    </cfRule>
    <cfRule type="expression" dxfId="8893" priority="10340" stopIfTrue="1">
      <formula>$A310="barcode"</formula>
    </cfRule>
    <cfRule type="expression" dxfId="8892" priority="10341" stopIfTrue="1">
      <formula>OR($A310="geopoint", $A310="geoshape", $A310="geotrace")</formula>
    </cfRule>
  </conditionalFormatting>
  <conditionalFormatting sqref="N310 B310">
    <cfRule type="expression" dxfId="8891" priority="10338" stopIfTrue="1">
      <formula>OR($A310="calculate", $A310="calculate_here")</formula>
    </cfRule>
  </conditionalFormatting>
  <conditionalFormatting sqref="F310 B310:C310">
    <cfRule type="expression" dxfId="8890" priority="10337" stopIfTrue="1">
      <formula>OR($A310="date", $A310="datetime")</formula>
    </cfRule>
  </conditionalFormatting>
  <conditionalFormatting sqref="F310 B310:C310">
    <cfRule type="expression" dxfId="8889" priority="10336" stopIfTrue="1">
      <formula>$A310="image"</formula>
    </cfRule>
  </conditionalFormatting>
  <conditionalFormatting sqref="B310:C310">
    <cfRule type="expression" dxfId="8888" priority="10335" stopIfTrue="1">
      <formula>OR($A310="audio", $A310="video")</formula>
    </cfRule>
  </conditionalFormatting>
  <conditionalFormatting sqref="B310">
    <cfRule type="expression" dxfId="8887" priority="10334" stopIfTrue="1">
      <formula>$A310="comments"</formula>
    </cfRule>
  </conditionalFormatting>
  <conditionalFormatting sqref="F310 B310">
    <cfRule type="expression" dxfId="8886" priority="10333" stopIfTrue="1">
      <formula>OR(AND(LEFT($A310, 14)="sensor_stream ", LEN($A310)&gt;14, NOT(ISNUMBER(SEARCH(" ", $A310, 15)))), AND(LEFT($A310, 17)="sensor_statistic ", LEN($A310)&gt;17, NOT(ISNUMBER(SEARCH(" ", $A310, 18)))))</formula>
    </cfRule>
  </conditionalFormatting>
  <conditionalFormatting sqref="B309:C309 F309 I309">
    <cfRule type="expression" dxfId="8885" priority="10332" stopIfTrue="1">
      <formula>$A309="begin group"</formula>
    </cfRule>
  </conditionalFormatting>
  <conditionalFormatting sqref="B309:C309 O309 I309">
    <cfRule type="expression" dxfId="8884" priority="10331" stopIfTrue="1">
      <formula>$A309="begin repeat"</formula>
    </cfRule>
  </conditionalFormatting>
  <conditionalFormatting sqref="F309">
    <cfRule type="expression" dxfId="8883" priority="10330" stopIfTrue="1">
      <formula>$A309="text"</formula>
    </cfRule>
  </conditionalFormatting>
  <conditionalFormatting sqref="G309:H309">
    <cfRule type="expression" dxfId="8882" priority="10329" stopIfTrue="1">
      <formula>$A309="integer"</formula>
    </cfRule>
  </conditionalFormatting>
  <conditionalFormatting sqref="G309:H309">
    <cfRule type="expression" dxfId="8881" priority="10328" stopIfTrue="1">
      <formula>$A309="decimal"</formula>
    </cfRule>
  </conditionalFormatting>
  <conditionalFormatting sqref="B309:C309 F309">
    <cfRule type="expression" dxfId="8880" priority="10327" stopIfTrue="1">
      <formula>OR(AND(LEFT($A309, 16)="select_multiple ", LEN($A309)&gt;16, NOT(ISNUMBER(SEARCH(" ", $A309, 17)))), AND(LEFT($A309, 11)="select_one ", LEN($A309)&gt;11, NOT(ISNUMBER(SEARCH(" ", $A309, 12)))))</formula>
    </cfRule>
  </conditionalFormatting>
  <conditionalFormatting sqref="B309 F309">
    <cfRule type="expression" dxfId="8879" priority="10326" stopIfTrue="1">
      <formula>OR($A309="audio audit", $A309="text audit", $A309="speed violations count", $A309="speed violations list", $A309="speed violations audit")</formula>
    </cfRule>
  </conditionalFormatting>
  <conditionalFormatting sqref="B309:C309">
    <cfRule type="expression" dxfId="8878" priority="10323" stopIfTrue="1">
      <formula>$A309="note"</formula>
    </cfRule>
    <cfRule type="expression" dxfId="8877" priority="10324" stopIfTrue="1">
      <formula>$A309="barcode"</formula>
    </cfRule>
    <cfRule type="expression" dxfId="8876" priority="10325" stopIfTrue="1">
      <formula>OR($A309="geopoint", $A309="geoshape", $A309="geotrace")</formula>
    </cfRule>
  </conditionalFormatting>
  <conditionalFormatting sqref="B309 N309">
    <cfRule type="expression" dxfId="8875" priority="10322" stopIfTrue="1">
      <formula>OR($A309="calculate", $A309="calculate_here")</formula>
    </cfRule>
  </conditionalFormatting>
  <conditionalFormatting sqref="B309:C309 F309">
    <cfRule type="expression" dxfId="8874" priority="10321" stopIfTrue="1">
      <formula>OR($A309="date", $A309="datetime")</formula>
    </cfRule>
  </conditionalFormatting>
  <conditionalFormatting sqref="B309:C309 F309">
    <cfRule type="expression" dxfId="8873" priority="10320" stopIfTrue="1">
      <formula>$A309="image"</formula>
    </cfRule>
  </conditionalFormatting>
  <conditionalFormatting sqref="B309:C309">
    <cfRule type="expression" dxfId="8872" priority="10319" stopIfTrue="1">
      <formula>OR($A309="audio", $A309="video")</formula>
    </cfRule>
  </conditionalFormatting>
  <conditionalFormatting sqref="B309">
    <cfRule type="expression" dxfId="8871" priority="10318" stopIfTrue="1">
      <formula>$A309="comments"</formula>
    </cfRule>
  </conditionalFormatting>
  <conditionalFormatting sqref="B309 F309">
    <cfRule type="expression" dxfId="8870" priority="10317" stopIfTrue="1">
      <formula>OR(AND(LEFT($A309, 14)="sensor_stream ", LEN($A309)&gt;14, NOT(ISNUMBER(SEARCH(" ", $A309, 15)))), AND(LEFT($A309, 17)="sensor_statistic ", LEN($A309)&gt;17, NOT(ISNUMBER(SEARCH(" ", $A309, 18)))))</formula>
    </cfRule>
  </conditionalFormatting>
  <conditionalFormatting sqref="F311:F313 I311:I313 B311:C313">
    <cfRule type="expression" dxfId="8869" priority="10266" stopIfTrue="1">
      <formula>$A311="begin group"</formula>
    </cfRule>
  </conditionalFormatting>
  <conditionalFormatting sqref="O311:O313 I311:I313 B311:C313">
    <cfRule type="expression" dxfId="8868" priority="10265" stopIfTrue="1">
      <formula>$A311="begin repeat"</formula>
    </cfRule>
  </conditionalFormatting>
  <conditionalFormatting sqref="F311:F313">
    <cfRule type="expression" dxfId="8867" priority="10264" stopIfTrue="1">
      <formula>$A311="text"</formula>
    </cfRule>
  </conditionalFormatting>
  <conditionalFormatting sqref="G311:H313">
    <cfRule type="expression" dxfId="8866" priority="10263" stopIfTrue="1">
      <formula>$A311="integer"</formula>
    </cfRule>
  </conditionalFormatting>
  <conditionalFormatting sqref="G311:H313">
    <cfRule type="expression" dxfId="8865" priority="10262" stopIfTrue="1">
      <formula>$A311="decimal"</formula>
    </cfRule>
  </conditionalFormatting>
  <conditionalFormatting sqref="F311:F313 B311:C313">
    <cfRule type="expression" dxfId="8864" priority="10261" stopIfTrue="1">
      <formula>OR(AND(LEFT($A311, 16)="select_multiple ", LEN($A311)&gt;16, NOT(ISNUMBER(SEARCH(" ", $A311, 17)))), AND(LEFT($A311, 11)="select_one ", LEN($A311)&gt;11, NOT(ISNUMBER(SEARCH(" ", $A311, 12)))))</formula>
    </cfRule>
  </conditionalFormatting>
  <conditionalFormatting sqref="F311:F313 B311:B313">
    <cfRule type="expression" dxfId="8863" priority="10260" stopIfTrue="1">
      <formula>OR($A311="audio audit", $A311="text audit", $A311="speed violations count", $A311="speed violations list", $A311="speed violations audit")</formula>
    </cfRule>
  </conditionalFormatting>
  <conditionalFormatting sqref="B311:C313">
    <cfRule type="expression" dxfId="8862" priority="10257" stopIfTrue="1">
      <formula>$A311="note"</formula>
    </cfRule>
    <cfRule type="expression" dxfId="8861" priority="10258" stopIfTrue="1">
      <formula>$A311="barcode"</formula>
    </cfRule>
    <cfRule type="expression" dxfId="8860" priority="10259" stopIfTrue="1">
      <formula>OR($A311="geopoint", $A311="geoshape", $A311="geotrace")</formula>
    </cfRule>
  </conditionalFormatting>
  <conditionalFormatting sqref="N311:N313 B311:B313">
    <cfRule type="expression" dxfId="8859" priority="10256" stopIfTrue="1">
      <formula>OR($A311="calculate", $A311="calculate_here")</formula>
    </cfRule>
  </conditionalFormatting>
  <conditionalFormatting sqref="F311:F313 B311:C313">
    <cfRule type="expression" dxfId="8858" priority="10255" stopIfTrue="1">
      <formula>OR($A311="date", $A311="datetime")</formula>
    </cfRule>
  </conditionalFormatting>
  <conditionalFormatting sqref="F311:F313 B311:C313">
    <cfRule type="expression" dxfId="8857" priority="10254" stopIfTrue="1">
      <formula>$A311="image"</formula>
    </cfRule>
  </conditionalFormatting>
  <conditionalFormatting sqref="B311:C313">
    <cfRule type="expression" dxfId="8856" priority="10253" stopIfTrue="1">
      <formula>OR($A311="audio", $A311="video")</formula>
    </cfRule>
  </conditionalFormatting>
  <conditionalFormatting sqref="B311:B313">
    <cfRule type="expression" dxfId="8855" priority="10233" stopIfTrue="1">
      <formula>$A311="comments"</formula>
    </cfRule>
  </conditionalFormatting>
  <conditionalFormatting sqref="F311:F313 B311:B313">
    <cfRule type="expression" dxfId="8854" priority="10232" stopIfTrue="1">
      <formula>OR(AND(LEFT($A311, 14)="sensor_stream ", LEN($A311)&gt;14, NOT(ISNUMBER(SEARCH(" ", $A311, 15)))), AND(LEFT($A311, 17)="sensor_statistic ", LEN($A311)&gt;17, NOT(ISNUMBER(SEARCH(" ", $A311, 18)))))</formula>
    </cfRule>
  </conditionalFormatting>
  <conditionalFormatting sqref="B295">
    <cfRule type="expression" dxfId="8853" priority="9804" stopIfTrue="1">
      <formula>$A295="note"</formula>
    </cfRule>
    <cfRule type="expression" dxfId="8852" priority="9805" stopIfTrue="1">
      <formula>$A295="barcode"</formula>
    </cfRule>
    <cfRule type="expression" dxfId="8851" priority="9806" stopIfTrue="1">
      <formula>OR($A295="geopoint", $A295="geoshape", $A295="geotrace")</formula>
    </cfRule>
  </conditionalFormatting>
  <conditionalFormatting sqref="F314 I314 B314:C314">
    <cfRule type="expression" dxfId="8850" priority="10200" stopIfTrue="1">
      <formula>$A314="begin group"</formula>
    </cfRule>
  </conditionalFormatting>
  <conditionalFormatting sqref="O314 I314 B314:C314">
    <cfRule type="expression" dxfId="8849" priority="10199" stopIfTrue="1">
      <formula>$A314="begin repeat"</formula>
    </cfRule>
  </conditionalFormatting>
  <conditionalFormatting sqref="F314">
    <cfRule type="expression" dxfId="8848" priority="10198" stopIfTrue="1">
      <formula>$A314="text"</formula>
    </cfRule>
  </conditionalFormatting>
  <conditionalFormatting sqref="G314:H314">
    <cfRule type="expression" dxfId="8847" priority="10197" stopIfTrue="1">
      <formula>$A314="integer"</formula>
    </cfRule>
  </conditionalFormatting>
  <conditionalFormatting sqref="G314:H314">
    <cfRule type="expression" dxfId="8846" priority="10196" stopIfTrue="1">
      <formula>$A314="decimal"</formula>
    </cfRule>
  </conditionalFormatting>
  <conditionalFormatting sqref="F314 B314:C314">
    <cfRule type="expression" dxfId="8845" priority="10195" stopIfTrue="1">
      <formula>OR(AND(LEFT($A314, 16)="select_multiple ", LEN($A314)&gt;16, NOT(ISNUMBER(SEARCH(" ", $A314, 17)))), AND(LEFT($A314, 11)="select_one ", LEN($A314)&gt;11, NOT(ISNUMBER(SEARCH(" ", $A314, 12)))))</formula>
    </cfRule>
  </conditionalFormatting>
  <conditionalFormatting sqref="F314 B314">
    <cfRule type="expression" dxfId="8844" priority="10194" stopIfTrue="1">
      <formula>OR($A314="audio audit", $A314="text audit", $A314="speed violations count", $A314="speed violations list", $A314="speed violations audit")</formula>
    </cfRule>
  </conditionalFormatting>
  <conditionalFormatting sqref="B314:C314">
    <cfRule type="expression" dxfId="8843" priority="10191" stopIfTrue="1">
      <formula>$A314="note"</formula>
    </cfRule>
    <cfRule type="expression" dxfId="8842" priority="10192" stopIfTrue="1">
      <formula>$A314="barcode"</formula>
    </cfRule>
    <cfRule type="expression" dxfId="8841" priority="10193" stopIfTrue="1">
      <formula>OR($A314="geopoint", $A314="geoshape", $A314="geotrace")</formula>
    </cfRule>
  </conditionalFormatting>
  <conditionalFormatting sqref="N314 B314">
    <cfRule type="expression" dxfId="8840" priority="10190" stopIfTrue="1">
      <formula>OR($A314="calculate", $A314="calculate_here")</formula>
    </cfRule>
  </conditionalFormatting>
  <conditionalFormatting sqref="F314 B314:C314">
    <cfRule type="expression" dxfId="8839" priority="10189" stopIfTrue="1">
      <formula>OR($A314="date", $A314="datetime")</formula>
    </cfRule>
  </conditionalFormatting>
  <conditionalFormatting sqref="F314 B314:C314">
    <cfRule type="expression" dxfId="8838" priority="10188" stopIfTrue="1">
      <formula>$A314="image"</formula>
    </cfRule>
  </conditionalFormatting>
  <conditionalFormatting sqref="B314:C314">
    <cfRule type="expression" dxfId="8837" priority="10187" stopIfTrue="1">
      <formula>OR($A314="audio", $A314="video")</formula>
    </cfRule>
  </conditionalFormatting>
  <conditionalFormatting sqref="B314">
    <cfRule type="expression" dxfId="8836" priority="10167" stopIfTrue="1">
      <formula>$A314="comments"</formula>
    </cfRule>
  </conditionalFormatting>
  <conditionalFormatting sqref="F314 B314">
    <cfRule type="expression" dxfId="8835" priority="10166" stopIfTrue="1">
      <formula>OR(AND(LEFT($A314, 14)="sensor_stream ", LEN($A314)&gt;14, NOT(ISNUMBER(SEARCH(" ", $A314, 15)))), AND(LEFT($A314, 17)="sensor_statistic ", LEN($A314)&gt;17, NOT(ISNUMBER(SEARCH(" ", $A314, 18)))))</formula>
    </cfRule>
  </conditionalFormatting>
  <conditionalFormatting sqref="Q314">
    <cfRule type="expression" dxfId="8834" priority="10165" stopIfTrue="1">
      <formula>$A314="begin group"</formula>
    </cfRule>
  </conditionalFormatting>
  <conditionalFormatting sqref="Q314">
    <cfRule type="expression" dxfId="8833" priority="10164" stopIfTrue="1">
      <formula>$A314="begin repeat"</formula>
    </cfRule>
  </conditionalFormatting>
  <conditionalFormatting sqref="Q314">
    <cfRule type="expression" dxfId="8832" priority="10163" stopIfTrue="1">
      <formula>$A314="text"</formula>
    </cfRule>
  </conditionalFormatting>
  <conditionalFormatting sqref="Q314">
    <cfRule type="expression" dxfId="8831" priority="10162" stopIfTrue="1">
      <formula>$A314="integer"</formula>
    </cfRule>
  </conditionalFormatting>
  <conditionalFormatting sqref="Q314">
    <cfRule type="expression" dxfId="8830" priority="10161" stopIfTrue="1">
      <formula>$A314="decimal"</formula>
    </cfRule>
  </conditionalFormatting>
  <conditionalFormatting sqref="Q314">
    <cfRule type="expression" dxfId="8829" priority="10160" stopIfTrue="1">
      <formula>OR(AND(LEFT($A314, 16)="select_multiple ", LEN($A314)&gt;16, NOT(ISNUMBER(SEARCH(" ", $A314, 17)))), AND(LEFT($A314, 11)="select_one ", LEN($A314)&gt;11, NOT(ISNUMBER(SEARCH(" ", $A314, 12)))))</formula>
    </cfRule>
  </conditionalFormatting>
  <conditionalFormatting sqref="Q314">
    <cfRule type="expression" dxfId="8828" priority="10157" stopIfTrue="1">
      <formula>$A314="note"</formula>
    </cfRule>
    <cfRule type="expression" dxfId="8827" priority="10158" stopIfTrue="1">
      <formula>$A314="barcode"</formula>
    </cfRule>
    <cfRule type="expression" dxfId="8826" priority="10159" stopIfTrue="1">
      <formula>OR($A314="geopoint", $A314="geoshape", $A314="geotrace")</formula>
    </cfRule>
  </conditionalFormatting>
  <conditionalFormatting sqref="Q314">
    <cfRule type="expression" dxfId="8825" priority="10156" stopIfTrue="1">
      <formula>OR($A314="date", $A314="datetime")</formula>
    </cfRule>
  </conditionalFormatting>
  <conditionalFormatting sqref="Q314">
    <cfRule type="expression" dxfId="8824" priority="10155" stopIfTrue="1">
      <formula>$A314="image"</formula>
    </cfRule>
  </conditionalFormatting>
  <conditionalFormatting sqref="Q314">
    <cfRule type="expression" dxfId="8823" priority="10154" stopIfTrue="1">
      <formula>OR($A314="audio", $A314="video")</formula>
    </cfRule>
  </conditionalFormatting>
  <conditionalFormatting sqref="Q314">
    <cfRule type="expression" dxfId="8822" priority="10135" stopIfTrue="1">
      <formula>OR(AND(LEFT($A314, 14)="sensor_stream ", LEN($A314)&gt;14, NOT(ISNUMBER(SEARCH(" ", $A314, 15)))), AND(LEFT($A314, 17)="sensor_statistic ", LEN($A314)&gt;17, NOT(ISNUMBER(SEARCH(" ", $A314, 18)))))</formula>
    </cfRule>
    <cfRule type="expression" dxfId="8821" priority="10136" stopIfTrue="1">
      <formula>$A314="comments"</formula>
    </cfRule>
    <cfRule type="expression" dxfId="8820" priority="10137" stopIfTrue="1">
      <formula>OR($A314="audio", $A314="video")</formula>
    </cfRule>
    <cfRule type="expression" dxfId="8819" priority="10138" stopIfTrue="1">
      <formula>$A314="image"</formula>
    </cfRule>
    <cfRule type="expression" dxfId="8818" priority="10139" stopIfTrue="1">
      <formula>OR($A314="date", $A314="datetime")</formula>
    </cfRule>
    <cfRule type="expression" dxfId="8817" priority="10140" stopIfTrue="1">
      <formula>OR($A314="calculate", $A314="calculate_here")</formula>
    </cfRule>
    <cfRule type="expression" dxfId="8816" priority="10141" stopIfTrue="1">
      <formula>$A314="note"</formula>
    </cfRule>
    <cfRule type="expression" dxfId="8815" priority="10142" stopIfTrue="1">
      <formula>$A314="barcode"</formula>
    </cfRule>
    <cfRule type="expression" dxfId="8814" priority="10143" stopIfTrue="1">
      <formula>OR($A314="geopoint", $A314="geoshape", $A314="geotrace")</formula>
    </cfRule>
    <cfRule type="expression" dxfId="8813" priority="10144" stopIfTrue="1">
      <formula>OR($A314="audio audit", $A314="text audit", $A314="speed violations count", $A314="speed violations list", $A314="speed violations audit")</formula>
    </cfRule>
    <cfRule type="expression" dxfId="8812" priority="10145" stopIfTrue="1">
      <formula>OR($A314="username", $A314="phonenumber", $A314="start", $A314="end", $A314="deviceid", $A314="subscriberid", $A314="simserial", $A314="caseid")</formula>
    </cfRule>
    <cfRule type="expression" dxfId="8811" priority="10146" stopIfTrue="1">
      <formula>OR(AND(LEFT($A314, 16)="select_multiple ", LEN($A314)&gt;16, NOT(ISNUMBER(SEARCH(" ", $A314, 17)))), AND(LEFT($A314, 11)="select_one ", LEN($A314)&gt;11, NOT(ISNUMBER(SEARCH(" ", $A314, 12)))))</formula>
    </cfRule>
    <cfRule type="expression" dxfId="8810" priority="10147" stopIfTrue="1">
      <formula>$A314="decimal"</formula>
    </cfRule>
    <cfRule type="expression" dxfId="8809" priority="10148" stopIfTrue="1">
      <formula>$A314="integer"</formula>
    </cfRule>
    <cfRule type="expression" dxfId="8808" priority="10149" stopIfTrue="1">
      <formula>$A314="text"</formula>
    </cfRule>
    <cfRule type="expression" dxfId="8807" priority="10150" stopIfTrue="1">
      <formula>$A314="end repeat"</formula>
    </cfRule>
    <cfRule type="expression" dxfId="8806" priority="10151" stopIfTrue="1">
      <formula>$A314="begin repeat"</formula>
    </cfRule>
    <cfRule type="expression" dxfId="8805" priority="10152" stopIfTrue="1">
      <formula>$A314="end group"</formula>
    </cfRule>
    <cfRule type="expression" dxfId="8804" priority="10153" stopIfTrue="1">
      <formula>$A314="begin group"</formula>
    </cfRule>
  </conditionalFormatting>
  <conditionalFormatting sqref="F174 I174 B174:C174 F186:F188 I186:I188 B186:C188 B167:C169 I167:I169 F167:F169">
    <cfRule type="expression" dxfId="8803" priority="10134" stopIfTrue="1">
      <formula>$A167="begin group"</formula>
    </cfRule>
  </conditionalFormatting>
  <conditionalFormatting sqref="I174 B174:C174 O174 I186:I188 B186:C188 O186:O188 O167:O169 B167:C169 I167:I169">
    <cfRule type="expression" dxfId="8802" priority="10133" stopIfTrue="1">
      <formula>$A167="begin repeat"</formula>
    </cfRule>
  </conditionalFormatting>
  <conditionalFormatting sqref="F174 F186:F188 F167:F169">
    <cfRule type="expression" dxfId="8801" priority="10132" stopIfTrue="1">
      <formula>$A167="text"</formula>
    </cfRule>
  </conditionalFormatting>
  <conditionalFormatting sqref="G174:H174 G186:H188 G167:H169">
    <cfRule type="expression" dxfId="8800" priority="10131" stopIfTrue="1">
      <formula>$A167="integer"</formula>
    </cfRule>
  </conditionalFormatting>
  <conditionalFormatting sqref="G174:H174 G186:H188 G167:H169">
    <cfRule type="expression" dxfId="8799" priority="10130" stopIfTrue="1">
      <formula>$A167="decimal"</formula>
    </cfRule>
  </conditionalFormatting>
  <conditionalFormatting sqref="F174 B174:C174 F186:F188 B186:C188 B167:C169 F167:F169">
    <cfRule type="expression" dxfId="8798" priority="10129" stopIfTrue="1">
      <formula>OR(AND(LEFT($A167, 16)="select_multiple ", LEN($A167)&gt;16, NOT(ISNUMBER(SEARCH(" ", $A167, 17)))), AND(LEFT($A167, 11)="select_one ", LEN($A167)&gt;11, NOT(ISNUMBER(SEARCH(" ", $A167, 12)))))</formula>
    </cfRule>
  </conditionalFormatting>
  <conditionalFormatting sqref="F174 B174 F186:F188 B186:B188 B167:B169 F167:F169">
    <cfRule type="expression" dxfId="8797" priority="10128" stopIfTrue="1">
      <formula>OR($A167="audio audit", $A167="text audit", $A167="speed violations count", $A167="speed violations list", $A167="speed violations audit")</formula>
    </cfRule>
  </conditionalFormatting>
  <conditionalFormatting sqref="B174:C174 B186:C188 B167:C169">
    <cfRule type="expression" dxfId="8796" priority="10125" stopIfTrue="1">
      <formula>$A167="note"</formula>
    </cfRule>
    <cfRule type="expression" dxfId="8795" priority="10126" stopIfTrue="1">
      <formula>$A167="barcode"</formula>
    </cfRule>
    <cfRule type="expression" dxfId="8794" priority="10127" stopIfTrue="1">
      <formula>OR($A167="geopoint", $A167="geoshape", $A167="geotrace")</formula>
    </cfRule>
  </conditionalFormatting>
  <conditionalFormatting sqref="B174 N174 B186:B188 N186:N188 N167:N169 B167:B169">
    <cfRule type="expression" dxfId="8793" priority="10124" stopIfTrue="1">
      <formula>OR($A167="calculate", $A167="calculate_here")</formula>
    </cfRule>
  </conditionalFormatting>
  <conditionalFormatting sqref="F174 B174:C174 F186:F188 B186:C188 B167:C169 F167:F169">
    <cfRule type="expression" dxfId="8792" priority="10123" stopIfTrue="1">
      <formula>OR($A167="date", $A167="datetime")</formula>
    </cfRule>
  </conditionalFormatting>
  <conditionalFormatting sqref="F174 B174:C174 F186:F188 B186:C188 B167:C169 F167:F169">
    <cfRule type="expression" dxfId="8791" priority="10122" stopIfTrue="1">
      <formula>$A167="image"</formula>
    </cfRule>
  </conditionalFormatting>
  <conditionalFormatting sqref="B174:C174 B186:C188 B167:C169">
    <cfRule type="expression" dxfId="8790" priority="10121" stopIfTrue="1">
      <formula>OR($A167="audio", $A167="video")</formula>
    </cfRule>
  </conditionalFormatting>
  <conditionalFormatting sqref="B174 B186:B188 B167:B169">
    <cfRule type="expression" dxfId="8789" priority="10120" stopIfTrue="1">
      <formula>$A167="comments"</formula>
    </cfRule>
  </conditionalFormatting>
  <conditionalFormatting sqref="F174 B174 F186:F188 B186:B188 B167:B169 F167:F169">
    <cfRule type="expression" dxfId="8788" priority="10119" stopIfTrue="1">
      <formula>OR(AND(LEFT($A167, 14)="sensor_stream ", LEN($A167)&gt;14, NOT(ISNUMBER(SEARCH(" ", $A167, 15)))), AND(LEFT($A167, 17)="sensor_statistic ", LEN($A167)&gt;17, NOT(ISNUMBER(SEARCH(" ", $A167, 18)))))</formula>
    </cfRule>
  </conditionalFormatting>
  <conditionalFormatting sqref="F175:F177 I175:I177 B175:C177 B179:C179 I179 F179">
    <cfRule type="expression" dxfId="8787" priority="10118" stopIfTrue="1">
      <formula>$A175="begin group"</formula>
    </cfRule>
  </conditionalFormatting>
  <conditionalFormatting sqref="U175:U177 I175:I177 B175:C177 O175:O177 O179 B179:C179 I179 U179">
    <cfRule type="expression" dxfId="8786" priority="10117" stopIfTrue="1">
      <formula>$A175="begin repeat"</formula>
    </cfRule>
  </conditionalFormatting>
  <conditionalFormatting sqref="F175:F177 F179">
    <cfRule type="expression" dxfId="8785" priority="10116" stopIfTrue="1">
      <formula>$A175="text"</formula>
    </cfRule>
  </conditionalFormatting>
  <conditionalFormatting sqref="F175:F177 B175:C177 B179:C179 F179">
    <cfRule type="expression" dxfId="8784" priority="10115" stopIfTrue="1">
      <formula>OR(AND(LEFT($A175, 16)="select_multiple ", LEN($A175)&gt;16, NOT(ISNUMBER(SEARCH(" ", $A175, 17)))), AND(LEFT($A175, 11)="select_one ", LEN($A175)&gt;11, NOT(ISNUMBER(SEARCH(" ", $A175, 12)))))</formula>
    </cfRule>
  </conditionalFormatting>
  <conditionalFormatting sqref="F175:F177 B175:B177 B179 F179">
    <cfRule type="expression" dxfId="8783" priority="10114" stopIfTrue="1">
      <formula>OR($A175="audio audit", $A175="text audit", $A175="speed violations count", $A175="speed violations list", $A175="speed violations audit")</formula>
    </cfRule>
  </conditionalFormatting>
  <conditionalFormatting sqref="B175:C177 B179:C179">
    <cfRule type="expression" dxfId="8782" priority="10111" stopIfTrue="1">
      <formula>$A175="note"</formula>
    </cfRule>
    <cfRule type="expression" dxfId="8781" priority="10112" stopIfTrue="1">
      <formula>$A175="barcode"</formula>
    </cfRule>
    <cfRule type="expression" dxfId="8780" priority="10113" stopIfTrue="1">
      <formula>OR($A175="geopoint", $A175="geoshape", $A175="geotrace")</formula>
    </cfRule>
  </conditionalFormatting>
  <conditionalFormatting sqref="N175:N177 B175:B177 B179 N179">
    <cfRule type="expression" dxfId="8779" priority="10110" stopIfTrue="1">
      <formula>OR($A175="calculate", $A175="calculate_here")</formula>
    </cfRule>
  </conditionalFormatting>
  <conditionalFormatting sqref="F175:F177 B175:C177 B179:C179 F179">
    <cfRule type="expression" dxfId="8778" priority="10109" stopIfTrue="1">
      <formula>OR($A175="date", $A175="datetime")</formula>
    </cfRule>
  </conditionalFormatting>
  <conditionalFormatting sqref="F175:F177 B175:C177 B179:C179 F179">
    <cfRule type="expression" dxfId="8777" priority="10108" stopIfTrue="1">
      <formula>$A175="image"</formula>
    </cfRule>
  </conditionalFormatting>
  <conditionalFormatting sqref="B175:C177 B179:C179">
    <cfRule type="expression" dxfId="8776" priority="10107" stopIfTrue="1">
      <formula>OR($A175="audio", $A175="video")</formula>
    </cfRule>
  </conditionalFormatting>
  <conditionalFormatting sqref="B175:B177 B179">
    <cfRule type="expression" dxfId="8775" priority="10087" stopIfTrue="1">
      <formula>$A175="comments"</formula>
    </cfRule>
  </conditionalFormatting>
  <conditionalFormatting sqref="F175:F177 B175:B177 B179 F179">
    <cfRule type="expression" dxfId="8774" priority="10086" stopIfTrue="1">
      <formula>OR(AND(LEFT($A175, 14)="sensor_stream ", LEN($A175)&gt;14, NOT(ISNUMBER(SEARCH(" ", $A175, 15)))), AND(LEFT($A175, 17)="sensor_statistic ", LEN($A175)&gt;17, NOT(ISNUMBER(SEARCH(" ", $A175, 18)))))</formula>
    </cfRule>
  </conditionalFormatting>
  <conditionalFormatting sqref="I175:O177 I179:O179">
    <cfRule type="expression" dxfId="8773" priority="10067" stopIfTrue="1">
      <formula>OR(AND(LEFT($A175, 14)="sensor_stream ", LEN($A175)&gt;14, NOT(ISNUMBER(SEARCH(" ", $A175, 15)))), AND(LEFT($A175, 17)="sensor_statistic ", LEN($A175)&gt;17, NOT(ISNUMBER(SEARCH(" ", $A175, 18)))))</formula>
    </cfRule>
    <cfRule type="expression" dxfId="8772" priority="10068" stopIfTrue="1">
      <formula>$A175="comments"</formula>
    </cfRule>
    <cfRule type="expression" dxfId="8771" priority="10069" stopIfTrue="1">
      <formula>OR($A175="audio", $A175="video")</formula>
    </cfRule>
    <cfRule type="expression" dxfId="8770" priority="10070" stopIfTrue="1">
      <formula>$A175="image"</formula>
    </cfRule>
    <cfRule type="expression" dxfId="8769" priority="10071" stopIfTrue="1">
      <formula>OR($A175="date", $A175="datetime")</formula>
    </cfRule>
    <cfRule type="expression" dxfId="8768" priority="10072" stopIfTrue="1">
      <formula>OR($A175="calculate", $A175="calculate_here")</formula>
    </cfRule>
    <cfRule type="expression" dxfId="8767" priority="10073" stopIfTrue="1">
      <formula>$A175="note"</formula>
    </cfRule>
    <cfRule type="expression" dxfId="8766" priority="10074" stopIfTrue="1">
      <formula>$A175="barcode"</formula>
    </cfRule>
    <cfRule type="expression" dxfId="8765" priority="10075" stopIfTrue="1">
      <formula>OR($A175="geopoint", $A175="geoshape", $A175="geotrace")</formula>
    </cfRule>
    <cfRule type="expression" dxfId="8764" priority="10076" stopIfTrue="1">
      <formula>OR($A175="audio audit", $A175="text audit", $A175="speed violations count", $A175="speed violations list", $A175="speed violations audit")</formula>
    </cfRule>
    <cfRule type="expression" dxfId="8763" priority="10077" stopIfTrue="1">
      <formula>OR($A175="username", $A175="phonenumber", $A175="start", $A175="end", $A175="deviceid", $A175="subscriberid", $A175="simserial", $A175="caseid")</formula>
    </cfRule>
    <cfRule type="expression" dxfId="8762" priority="10078" stopIfTrue="1">
      <formula>OR(AND(LEFT($A175, 16)="select_multiple ", LEN($A175)&gt;16, NOT(ISNUMBER(SEARCH(" ", $A175, 17)))), AND(LEFT($A175, 11)="select_one ", LEN($A175)&gt;11, NOT(ISNUMBER(SEARCH(" ", $A175, 12)))))</formula>
    </cfRule>
    <cfRule type="expression" dxfId="8761" priority="10079" stopIfTrue="1">
      <formula>$A175="decimal"</formula>
    </cfRule>
    <cfRule type="expression" dxfId="8760" priority="10080" stopIfTrue="1">
      <formula>$A175="integer"</formula>
    </cfRule>
    <cfRule type="expression" dxfId="8759" priority="10081" stopIfTrue="1">
      <formula>$A175="text"</formula>
    </cfRule>
    <cfRule type="expression" dxfId="8758" priority="10082" stopIfTrue="1">
      <formula>$A175="end repeat"</formula>
    </cfRule>
    <cfRule type="expression" dxfId="8757" priority="10083" stopIfTrue="1">
      <formula>$A175="begin repeat"</formula>
    </cfRule>
    <cfRule type="expression" dxfId="8756" priority="10084" stopIfTrue="1">
      <formula>$A175="end group"</formula>
    </cfRule>
    <cfRule type="expression" dxfId="8755" priority="10085" stopIfTrue="1">
      <formula>$A175="begin group"</formula>
    </cfRule>
  </conditionalFormatting>
  <conditionalFormatting sqref="G176:H177 G179:H179">
    <cfRule type="expression" dxfId="8754" priority="10066" stopIfTrue="1">
      <formula>$A176="integer"</formula>
    </cfRule>
  </conditionalFormatting>
  <conditionalFormatting sqref="G176:H177 G179:H179">
    <cfRule type="expression" dxfId="8753" priority="10065" stopIfTrue="1">
      <formula>$A176="decimal"</formula>
    </cfRule>
  </conditionalFormatting>
  <conditionalFormatting sqref="G176:H177 G179:H179">
    <cfRule type="expression" dxfId="8752" priority="10046" stopIfTrue="1">
      <formula>OR(AND(LEFT($A176, 14)="sensor_stream ", LEN($A176)&gt;14, NOT(ISNUMBER(SEARCH(" ", $A176, 15)))), AND(LEFT($A176, 17)="sensor_statistic ", LEN($A176)&gt;17, NOT(ISNUMBER(SEARCH(" ", $A176, 18)))))</formula>
    </cfRule>
    <cfRule type="expression" dxfId="8751" priority="10047" stopIfTrue="1">
      <formula>$A176="comments"</formula>
    </cfRule>
    <cfRule type="expression" dxfId="8750" priority="10048" stopIfTrue="1">
      <formula>OR($A176="audio", $A176="video")</formula>
    </cfRule>
    <cfRule type="expression" dxfId="8749" priority="10049" stopIfTrue="1">
      <formula>$A176="image"</formula>
    </cfRule>
    <cfRule type="expression" dxfId="8748" priority="10050" stopIfTrue="1">
      <formula>OR($A176="date", $A176="datetime")</formula>
    </cfRule>
    <cfRule type="expression" dxfId="8747" priority="10051" stopIfTrue="1">
      <formula>OR($A176="calculate", $A176="calculate_here")</formula>
    </cfRule>
    <cfRule type="expression" dxfId="8746" priority="10052" stopIfTrue="1">
      <formula>$A176="note"</formula>
    </cfRule>
    <cfRule type="expression" dxfId="8745" priority="10053" stopIfTrue="1">
      <formula>$A176="barcode"</formula>
    </cfRule>
    <cfRule type="expression" dxfId="8744" priority="10054" stopIfTrue="1">
      <formula>OR($A176="geopoint", $A176="geoshape", $A176="geotrace")</formula>
    </cfRule>
    <cfRule type="expression" dxfId="8743" priority="10055" stopIfTrue="1">
      <formula>OR($A176="audio audit", $A176="text audit", $A176="speed violations count", $A176="speed violations list", $A176="speed violations audit")</formula>
    </cfRule>
    <cfRule type="expression" dxfId="8742" priority="10056" stopIfTrue="1">
      <formula>OR($A176="username", $A176="phonenumber", $A176="start", $A176="end", $A176="deviceid", $A176="subscriberid", $A176="simserial", $A176="caseid")</formula>
    </cfRule>
    <cfRule type="expression" dxfId="8741" priority="10057" stopIfTrue="1">
      <formula>OR(AND(LEFT($A176, 16)="select_multiple ", LEN($A176)&gt;16, NOT(ISNUMBER(SEARCH(" ", $A176, 17)))), AND(LEFT($A176, 11)="select_one ", LEN($A176)&gt;11, NOT(ISNUMBER(SEARCH(" ", $A176, 12)))))</formula>
    </cfRule>
    <cfRule type="expression" dxfId="8740" priority="10058" stopIfTrue="1">
      <formula>$A176="decimal"</formula>
    </cfRule>
    <cfRule type="expression" dxfId="8739" priority="10059" stopIfTrue="1">
      <formula>$A176="integer"</formula>
    </cfRule>
    <cfRule type="expression" dxfId="8738" priority="10060" stopIfTrue="1">
      <formula>$A176="text"</formula>
    </cfRule>
    <cfRule type="expression" dxfId="8737" priority="10061" stopIfTrue="1">
      <formula>$A176="end repeat"</formula>
    </cfRule>
    <cfRule type="expression" dxfId="8736" priority="10062" stopIfTrue="1">
      <formula>$A176="begin repeat"</formula>
    </cfRule>
    <cfRule type="expression" dxfId="8735" priority="10063" stopIfTrue="1">
      <formula>$A176="end group"</formula>
    </cfRule>
    <cfRule type="expression" dxfId="8734" priority="10064" stopIfTrue="1">
      <formula>$A176="begin group"</formula>
    </cfRule>
  </conditionalFormatting>
  <conditionalFormatting sqref="B193:C193 I193 F193">
    <cfRule type="expression" dxfId="8733" priority="9972" stopIfTrue="1">
      <formula>$A193="begin group"</formula>
    </cfRule>
  </conditionalFormatting>
  <conditionalFormatting sqref="O193 B193:C193 I193">
    <cfRule type="expression" dxfId="8732" priority="9971" stopIfTrue="1">
      <formula>$A193="begin repeat"</formula>
    </cfRule>
  </conditionalFormatting>
  <conditionalFormatting sqref="F193">
    <cfRule type="expression" dxfId="8731" priority="9970" stopIfTrue="1">
      <formula>$A193="text"</formula>
    </cfRule>
  </conditionalFormatting>
  <conditionalFormatting sqref="G193:H193">
    <cfRule type="expression" dxfId="8730" priority="9969" stopIfTrue="1">
      <formula>$A193="integer"</formula>
    </cfRule>
  </conditionalFormatting>
  <conditionalFormatting sqref="G193:H193">
    <cfRule type="expression" dxfId="8729" priority="9968" stopIfTrue="1">
      <formula>$A193="decimal"</formula>
    </cfRule>
  </conditionalFormatting>
  <conditionalFormatting sqref="B193:C193 F193">
    <cfRule type="expression" dxfId="8728" priority="9967" stopIfTrue="1">
      <formula>OR(AND(LEFT($A193, 16)="select_multiple ", LEN($A193)&gt;16, NOT(ISNUMBER(SEARCH(" ", $A193, 17)))), AND(LEFT($A193, 11)="select_one ", LEN($A193)&gt;11, NOT(ISNUMBER(SEARCH(" ", $A193, 12)))))</formula>
    </cfRule>
  </conditionalFormatting>
  <conditionalFormatting sqref="B193 F193">
    <cfRule type="expression" dxfId="8727" priority="9966" stopIfTrue="1">
      <formula>OR($A193="audio audit", $A193="text audit", $A193="speed violations count", $A193="speed violations list", $A193="speed violations audit")</formula>
    </cfRule>
  </conditionalFormatting>
  <conditionalFormatting sqref="B193:C193">
    <cfRule type="expression" dxfId="8726" priority="9963" stopIfTrue="1">
      <formula>$A193="note"</formula>
    </cfRule>
    <cfRule type="expression" dxfId="8725" priority="9964" stopIfTrue="1">
      <formula>$A193="barcode"</formula>
    </cfRule>
    <cfRule type="expression" dxfId="8724" priority="9965" stopIfTrue="1">
      <formula>OR($A193="geopoint", $A193="geoshape", $A193="geotrace")</formula>
    </cfRule>
  </conditionalFormatting>
  <conditionalFormatting sqref="N193 B193">
    <cfRule type="expression" dxfId="8723" priority="9962" stopIfTrue="1">
      <formula>OR($A193="calculate", $A193="calculate_here")</formula>
    </cfRule>
  </conditionalFormatting>
  <conditionalFormatting sqref="B193:C193 F193">
    <cfRule type="expression" dxfId="8722" priority="9961" stopIfTrue="1">
      <formula>OR($A193="date", $A193="datetime")</formula>
    </cfRule>
  </conditionalFormatting>
  <conditionalFormatting sqref="B193:C193 F193">
    <cfRule type="expression" dxfId="8721" priority="9960" stopIfTrue="1">
      <formula>$A193="image"</formula>
    </cfRule>
  </conditionalFormatting>
  <conditionalFormatting sqref="B193:C193">
    <cfRule type="expression" dxfId="8720" priority="9959" stopIfTrue="1">
      <formula>OR($A193="audio", $A193="video")</formula>
    </cfRule>
  </conditionalFormatting>
  <conditionalFormatting sqref="B193">
    <cfRule type="expression" dxfId="8719" priority="9958" stopIfTrue="1">
      <formula>$A193="comments"</formula>
    </cfRule>
  </conditionalFormatting>
  <conditionalFormatting sqref="B193 F193">
    <cfRule type="expression" dxfId="8718" priority="9957" stopIfTrue="1">
      <formula>OR(AND(LEFT($A193, 14)="sensor_stream ", LEN($A193)&gt;14, NOT(ISNUMBER(SEARCH(" ", $A193, 15)))), AND(LEFT($A193, 17)="sensor_statistic ", LEN($A193)&gt;17, NOT(ISNUMBER(SEARCH(" ", $A193, 18)))))</formula>
    </cfRule>
  </conditionalFormatting>
  <conditionalFormatting sqref="B214:C214 I214 F214">
    <cfRule type="expression" dxfId="8717" priority="9956" stopIfTrue="1">
      <formula>$A214="begin group"</formula>
    </cfRule>
  </conditionalFormatting>
  <conditionalFormatting sqref="O214 B214:C214 I214">
    <cfRule type="expression" dxfId="8716" priority="9955" stopIfTrue="1">
      <formula>$A214="begin repeat"</formula>
    </cfRule>
  </conditionalFormatting>
  <conditionalFormatting sqref="F214">
    <cfRule type="expression" dxfId="8715" priority="9954" stopIfTrue="1">
      <formula>$A214="text"</formula>
    </cfRule>
  </conditionalFormatting>
  <conditionalFormatting sqref="G214:H214">
    <cfRule type="expression" dxfId="8714" priority="9953" stopIfTrue="1">
      <formula>$A214="integer"</formula>
    </cfRule>
  </conditionalFormatting>
  <conditionalFormatting sqref="G214:H214">
    <cfRule type="expression" dxfId="8713" priority="9952" stopIfTrue="1">
      <formula>$A214="decimal"</formula>
    </cfRule>
  </conditionalFormatting>
  <conditionalFormatting sqref="B214:C214 F214">
    <cfRule type="expression" dxfId="8712" priority="9951" stopIfTrue="1">
      <formula>OR(AND(LEFT($A214, 16)="select_multiple ", LEN($A214)&gt;16, NOT(ISNUMBER(SEARCH(" ", $A214, 17)))), AND(LEFT($A214, 11)="select_one ", LEN($A214)&gt;11, NOT(ISNUMBER(SEARCH(" ", $A214, 12)))))</formula>
    </cfRule>
  </conditionalFormatting>
  <conditionalFormatting sqref="B214 F214">
    <cfRule type="expression" dxfId="8711" priority="9950" stopIfTrue="1">
      <formula>OR($A214="audio audit", $A214="text audit", $A214="speed violations count", $A214="speed violations list", $A214="speed violations audit")</formula>
    </cfRule>
  </conditionalFormatting>
  <conditionalFormatting sqref="B214:C214">
    <cfRule type="expression" dxfId="8710" priority="9947" stopIfTrue="1">
      <formula>$A214="note"</formula>
    </cfRule>
    <cfRule type="expression" dxfId="8709" priority="9948" stopIfTrue="1">
      <formula>$A214="barcode"</formula>
    </cfRule>
    <cfRule type="expression" dxfId="8708" priority="9949" stopIfTrue="1">
      <formula>OR($A214="geopoint", $A214="geoshape", $A214="geotrace")</formula>
    </cfRule>
  </conditionalFormatting>
  <conditionalFormatting sqref="N214 B214">
    <cfRule type="expression" dxfId="8707" priority="9946" stopIfTrue="1">
      <formula>OR($A214="calculate", $A214="calculate_here")</formula>
    </cfRule>
  </conditionalFormatting>
  <conditionalFormatting sqref="B214:C214 F214">
    <cfRule type="expression" dxfId="8706" priority="9945" stopIfTrue="1">
      <formula>OR($A214="date", $A214="datetime")</formula>
    </cfRule>
  </conditionalFormatting>
  <conditionalFormatting sqref="B214:C214 F214">
    <cfRule type="expression" dxfId="8705" priority="9944" stopIfTrue="1">
      <formula>$A214="image"</formula>
    </cfRule>
  </conditionalFormatting>
  <conditionalFormatting sqref="B214:C214">
    <cfRule type="expression" dxfId="8704" priority="9943" stopIfTrue="1">
      <formula>OR($A214="audio", $A214="video")</formula>
    </cfRule>
  </conditionalFormatting>
  <conditionalFormatting sqref="B214">
    <cfRule type="expression" dxfId="8703" priority="9942" stopIfTrue="1">
      <formula>$A214="comments"</formula>
    </cfRule>
  </conditionalFormatting>
  <conditionalFormatting sqref="B214 F214">
    <cfRule type="expression" dxfId="8702" priority="9941" stopIfTrue="1">
      <formula>OR(AND(LEFT($A214, 14)="sensor_stream ", LEN($A214)&gt;14, NOT(ISNUMBER(SEARCH(" ", $A214, 15)))), AND(LEFT($A214, 17)="sensor_statistic ", LEN($A214)&gt;17, NOT(ISNUMBER(SEARCH(" ", $A214, 18)))))</formula>
    </cfRule>
  </conditionalFormatting>
  <conditionalFormatting sqref="F276:F286 I276:I279 B276:C286 I281 I283 I285:I286 I288 B288:C288 F288">
    <cfRule type="expression" dxfId="8701" priority="9940" stopIfTrue="1">
      <formula>$A276="begin group"</formula>
    </cfRule>
  </conditionalFormatting>
  <conditionalFormatting sqref="O276:O286 I276:I279 B276:C286 I281 I283 I285:I286 I288 B288:C288 O288">
    <cfRule type="expression" dxfId="8700" priority="9939" stopIfTrue="1">
      <formula>$A276="begin repeat"</formula>
    </cfRule>
  </conditionalFormatting>
  <conditionalFormatting sqref="F276:F286 F288">
    <cfRule type="expression" dxfId="8699" priority="9938" stopIfTrue="1">
      <formula>$A276="text"</formula>
    </cfRule>
  </conditionalFormatting>
  <conditionalFormatting sqref="G276:H286 G288:H288">
    <cfRule type="expression" dxfId="8698" priority="9937" stopIfTrue="1">
      <formula>$A276="integer"</formula>
    </cfRule>
  </conditionalFormatting>
  <conditionalFormatting sqref="G276:H286 G288:H288">
    <cfRule type="expression" dxfId="8697" priority="9936" stopIfTrue="1">
      <formula>$A276="decimal"</formula>
    </cfRule>
  </conditionalFormatting>
  <conditionalFormatting sqref="F276:F286 B276:C286 B288:C288 F288">
    <cfRule type="expression" dxfId="8696" priority="9935" stopIfTrue="1">
      <formula>OR(AND(LEFT($A276, 16)="select_multiple ", LEN($A276)&gt;16, NOT(ISNUMBER(SEARCH(" ", $A276, 17)))), AND(LEFT($A276, 11)="select_one ", LEN($A276)&gt;11, NOT(ISNUMBER(SEARCH(" ", $A276, 12)))))</formula>
    </cfRule>
  </conditionalFormatting>
  <conditionalFormatting sqref="F276:F286 B276:B286 B288 F288">
    <cfRule type="expression" dxfId="8695" priority="9934" stopIfTrue="1">
      <formula>OR($A276="audio audit", $A276="text audit", $A276="speed violations count", $A276="speed violations list", $A276="speed violations audit")</formula>
    </cfRule>
  </conditionalFormatting>
  <conditionalFormatting sqref="B276:C286 B288:C288">
    <cfRule type="expression" dxfId="8694" priority="9931" stopIfTrue="1">
      <formula>$A276="note"</formula>
    </cfRule>
    <cfRule type="expression" dxfId="8693" priority="9932" stopIfTrue="1">
      <formula>$A276="barcode"</formula>
    </cfRule>
    <cfRule type="expression" dxfId="8692" priority="9933" stopIfTrue="1">
      <formula>OR($A276="geopoint", $A276="geoshape", $A276="geotrace")</formula>
    </cfRule>
  </conditionalFormatting>
  <conditionalFormatting sqref="N276:N286 B276:B286 B288 N288">
    <cfRule type="expression" dxfId="8691" priority="9930" stopIfTrue="1">
      <formula>OR($A276="calculate", $A276="calculate_here")</formula>
    </cfRule>
  </conditionalFormatting>
  <conditionalFormatting sqref="F276:F286 B276:C286 B288:C288 F288">
    <cfRule type="expression" dxfId="8690" priority="9929" stopIfTrue="1">
      <formula>OR($A276="date", $A276="datetime")</formula>
    </cfRule>
  </conditionalFormatting>
  <conditionalFormatting sqref="F276:F286 B276:C286 B288:C288 F288">
    <cfRule type="expression" dxfId="8689" priority="9928" stopIfTrue="1">
      <formula>$A276="image"</formula>
    </cfRule>
  </conditionalFormatting>
  <conditionalFormatting sqref="B276:C286 B288:C288">
    <cfRule type="expression" dxfId="8688" priority="9927" stopIfTrue="1">
      <formula>OR($A276="audio", $A276="video")</formula>
    </cfRule>
  </conditionalFormatting>
  <conditionalFormatting sqref="B276:B286 B288">
    <cfRule type="expression" dxfId="8687" priority="9926" stopIfTrue="1">
      <formula>$A276="comments"</formula>
    </cfRule>
  </conditionalFormatting>
  <conditionalFormatting sqref="F276:F286 B276:B286 B288 F288">
    <cfRule type="expression" dxfId="8686" priority="9925" stopIfTrue="1">
      <formula>OR(AND(LEFT($A276, 14)="sensor_stream ", LEN($A276)&gt;14, NOT(ISNUMBER(SEARCH(" ", $A276, 15)))), AND(LEFT($A276, 17)="sensor_statistic ", LEN($A276)&gt;17, NOT(ISNUMBER(SEARCH(" ", $A276, 18)))))</formula>
    </cfRule>
  </conditionalFormatting>
  <conditionalFormatting sqref="B307:C307 I307 F307">
    <cfRule type="expression" dxfId="8685" priority="9924" stopIfTrue="1">
      <formula>$A307="begin group"</formula>
    </cfRule>
  </conditionalFormatting>
  <conditionalFormatting sqref="O307 B307:C307 I307">
    <cfRule type="expression" dxfId="8684" priority="9923" stopIfTrue="1">
      <formula>$A307="begin repeat"</formula>
    </cfRule>
  </conditionalFormatting>
  <conditionalFormatting sqref="F307">
    <cfRule type="expression" dxfId="8683" priority="9922" stopIfTrue="1">
      <formula>$A307="text"</formula>
    </cfRule>
  </conditionalFormatting>
  <conditionalFormatting sqref="G307:H307">
    <cfRule type="expression" dxfId="8682" priority="9921" stopIfTrue="1">
      <formula>$A307="integer"</formula>
    </cfRule>
  </conditionalFormatting>
  <conditionalFormatting sqref="G307:H307">
    <cfRule type="expression" dxfId="8681" priority="9920" stopIfTrue="1">
      <formula>$A307="decimal"</formula>
    </cfRule>
  </conditionalFormatting>
  <conditionalFormatting sqref="B307:C307 F307">
    <cfRule type="expression" dxfId="8680" priority="9919" stopIfTrue="1">
      <formula>OR(AND(LEFT($A307, 16)="select_multiple ", LEN($A307)&gt;16, NOT(ISNUMBER(SEARCH(" ", $A307, 17)))), AND(LEFT($A307, 11)="select_one ", LEN($A307)&gt;11, NOT(ISNUMBER(SEARCH(" ", $A307, 12)))))</formula>
    </cfRule>
  </conditionalFormatting>
  <conditionalFormatting sqref="B307 F307">
    <cfRule type="expression" dxfId="8679" priority="9918" stopIfTrue="1">
      <formula>OR($A307="audio audit", $A307="text audit", $A307="speed violations count", $A307="speed violations list", $A307="speed violations audit")</formula>
    </cfRule>
  </conditionalFormatting>
  <conditionalFormatting sqref="B307:C307">
    <cfRule type="expression" dxfId="8678" priority="9915" stopIfTrue="1">
      <formula>$A307="note"</formula>
    </cfRule>
    <cfRule type="expression" dxfId="8677" priority="9916" stopIfTrue="1">
      <formula>$A307="barcode"</formula>
    </cfRule>
    <cfRule type="expression" dxfId="8676" priority="9917" stopIfTrue="1">
      <formula>OR($A307="geopoint", $A307="geoshape", $A307="geotrace")</formula>
    </cfRule>
  </conditionalFormatting>
  <conditionalFormatting sqref="N307 B307">
    <cfRule type="expression" dxfId="8675" priority="9914" stopIfTrue="1">
      <formula>OR($A307="calculate", $A307="calculate_here")</formula>
    </cfRule>
  </conditionalFormatting>
  <conditionalFormatting sqref="B307:C307 F307">
    <cfRule type="expression" dxfId="8674" priority="9913" stopIfTrue="1">
      <formula>OR($A307="date", $A307="datetime")</formula>
    </cfRule>
  </conditionalFormatting>
  <conditionalFormatting sqref="B307:C307 F307">
    <cfRule type="expression" dxfId="8673" priority="9912" stopIfTrue="1">
      <formula>$A307="image"</formula>
    </cfRule>
  </conditionalFormatting>
  <conditionalFormatting sqref="B307:C307">
    <cfRule type="expression" dxfId="8672" priority="9911" stopIfTrue="1">
      <formula>OR($A307="audio", $A307="video")</formula>
    </cfRule>
  </conditionalFormatting>
  <conditionalFormatting sqref="B307">
    <cfRule type="expression" dxfId="8671" priority="9910" stopIfTrue="1">
      <formula>$A307="comments"</formula>
    </cfRule>
  </conditionalFormatting>
  <conditionalFormatting sqref="B307 F307">
    <cfRule type="expression" dxfId="8670" priority="9909" stopIfTrue="1">
      <formula>OR(AND(LEFT($A307, 14)="sensor_stream ", LEN($A307)&gt;14, NOT(ISNUMBER(SEARCH(" ", $A307, 15)))), AND(LEFT($A307, 17)="sensor_statistic ", LEN($A307)&gt;17, NOT(ISNUMBER(SEARCH(" ", $A307, 18)))))</formula>
    </cfRule>
  </conditionalFormatting>
  <conditionalFormatting sqref="V295:AB295">
    <cfRule type="expression" dxfId="8669" priority="9836" stopIfTrue="1">
      <formula>OR(AND(LEFT($A295, 14)="sensor_stream ", LEN($A295)&gt;14, NOT(ISNUMBER(SEARCH(" ", $A295, 15)))), AND(LEFT($A295, 17)="sensor_statistic ", LEN($A295)&gt;17, NOT(ISNUMBER(SEARCH(" ", $A295, 18)))))</formula>
    </cfRule>
    <cfRule type="expression" dxfId="8668" priority="9837" stopIfTrue="1">
      <formula>$A295="comments"</formula>
    </cfRule>
    <cfRule type="expression" dxfId="8667" priority="9838" stopIfTrue="1">
      <formula>OR($A295="audio", $A295="video")</formula>
    </cfRule>
    <cfRule type="expression" dxfId="8666" priority="9839" stopIfTrue="1">
      <formula>$A295="image"</formula>
    </cfRule>
    <cfRule type="expression" dxfId="8665" priority="9840" stopIfTrue="1">
      <formula>OR($A295="date", $A295="datetime")</formula>
    </cfRule>
    <cfRule type="expression" dxfId="8664" priority="9841" stopIfTrue="1">
      <formula>OR($A295="calculate", $A295="calculate_here")</formula>
    </cfRule>
    <cfRule type="expression" dxfId="8663" priority="9842" stopIfTrue="1">
      <formula>$A295="note"</formula>
    </cfRule>
    <cfRule type="expression" dxfId="8662" priority="9843" stopIfTrue="1">
      <formula>$A295="barcode"</formula>
    </cfRule>
    <cfRule type="expression" dxfId="8661" priority="9844" stopIfTrue="1">
      <formula>OR($A295="geopoint", $A295="geoshape", $A295="geotrace")</formula>
    </cfRule>
    <cfRule type="expression" dxfId="8660" priority="9845" stopIfTrue="1">
      <formula>OR($A295="audio audit", $A295="text audit", $A295="speed violations count", $A295="speed violations list", $A295="speed violations audit")</formula>
    </cfRule>
    <cfRule type="expression" dxfId="8659" priority="9846" stopIfTrue="1">
      <formula>OR($A295="username", $A295="phonenumber", $A295="start", $A295="end", $A295="deviceid", $A295="subscriberid", $A295="simserial", $A295="caseid")</formula>
    </cfRule>
    <cfRule type="expression" dxfId="8658" priority="9847" stopIfTrue="1">
      <formula>OR(AND(LEFT($A295, 16)="select_multiple ", LEN($A295)&gt;16, NOT(ISNUMBER(SEARCH(" ", $A295, 17)))), AND(LEFT($A295, 11)="select_one ", LEN($A295)&gt;11, NOT(ISNUMBER(SEARCH(" ", $A295, 12)))))</formula>
    </cfRule>
    <cfRule type="expression" dxfId="8657" priority="9848" stopIfTrue="1">
      <formula>$A295="decimal"</formula>
    </cfRule>
    <cfRule type="expression" dxfId="8656" priority="9849" stopIfTrue="1">
      <formula>$A295="integer"</formula>
    </cfRule>
    <cfRule type="expression" dxfId="8655" priority="9850" stopIfTrue="1">
      <formula>$A295="text"</formula>
    </cfRule>
    <cfRule type="expression" dxfId="8654" priority="9851" stopIfTrue="1">
      <formula>$A295="end repeat"</formula>
    </cfRule>
    <cfRule type="expression" dxfId="8653" priority="9852" stopIfTrue="1">
      <formula>$A295="begin repeat"</formula>
    </cfRule>
    <cfRule type="expression" dxfId="8652" priority="9853" stopIfTrue="1">
      <formula>$A295="end group"</formula>
    </cfRule>
    <cfRule type="expression" dxfId="8651" priority="9854" stopIfTrue="1">
      <formula>$A295="begin group"</formula>
    </cfRule>
  </conditionalFormatting>
  <conditionalFormatting sqref="D295">
    <cfRule type="expression" dxfId="8650" priority="9835" stopIfTrue="1">
      <formula>$A295="text"</formula>
    </cfRule>
  </conditionalFormatting>
  <conditionalFormatting sqref="D295">
    <cfRule type="expression" dxfId="8649" priority="9834" stopIfTrue="1">
      <formula>$A295="integer"</formula>
    </cfRule>
  </conditionalFormatting>
  <conditionalFormatting sqref="D295">
    <cfRule type="expression" dxfId="8648" priority="9833" stopIfTrue="1">
      <formula>$A295="decimal"</formula>
    </cfRule>
  </conditionalFormatting>
  <conditionalFormatting sqref="D295">
    <cfRule type="expression" dxfId="8647" priority="9814" stopIfTrue="1">
      <formula>OR(AND(LEFT($A295, 14)="sensor_stream ", LEN($A295)&gt;14, NOT(ISNUMBER(SEARCH(" ", $A295, 15)))), AND(LEFT($A295, 17)="sensor_statistic ", LEN($A295)&gt;17, NOT(ISNUMBER(SEARCH(" ", $A295, 18)))))</formula>
    </cfRule>
    <cfRule type="expression" dxfId="8646" priority="9815" stopIfTrue="1">
      <formula>$A295="comments"</formula>
    </cfRule>
    <cfRule type="expression" dxfId="8645" priority="9816" stopIfTrue="1">
      <formula>OR($A295="audio", $A295="video")</formula>
    </cfRule>
    <cfRule type="expression" dxfId="8644" priority="9817" stopIfTrue="1">
      <formula>$A295="image"</formula>
    </cfRule>
    <cfRule type="expression" dxfId="8643" priority="9818" stopIfTrue="1">
      <formula>OR($A295="date", $A295="datetime")</formula>
    </cfRule>
    <cfRule type="expression" dxfId="8642" priority="9819" stopIfTrue="1">
      <formula>OR($A295="calculate", $A295="calculate_here")</formula>
    </cfRule>
    <cfRule type="expression" dxfId="8641" priority="9820" stopIfTrue="1">
      <formula>$A295="note"</formula>
    </cfRule>
    <cfRule type="expression" dxfId="8640" priority="9821" stopIfTrue="1">
      <formula>$A295="barcode"</formula>
    </cfRule>
    <cfRule type="expression" dxfId="8639" priority="9822" stopIfTrue="1">
      <formula>OR($A295="geopoint", $A295="geoshape", $A295="geotrace")</formula>
    </cfRule>
    <cfRule type="expression" dxfId="8638" priority="9823" stopIfTrue="1">
      <formula>OR($A295="audio audit", $A295="text audit", $A295="speed violations count", $A295="speed violations list", $A295="speed violations audit")</formula>
    </cfRule>
    <cfRule type="expression" dxfId="8637" priority="9824" stopIfTrue="1">
      <formula>OR($A295="username", $A295="phonenumber", $A295="start", $A295="end", $A295="deviceid", $A295="subscriberid", $A295="simserial", $A295="caseid")</formula>
    </cfRule>
    <cfRule type="expression" dxfId="8636" priority="9825" stopIfTrue="1">
      <formula>OR(AND(LEFT($A295, 16)="select_multiple ", LEN($A295)&gt;16, NOT(ISNUMBER(SEARCH(" ", $A295, 17)))), AND(LEFT($A295, 11)="select_one ", LEN($A295)&gt;11, NOT(ISNUMBER(SEARCH(" ", $A295, 12)))))</formula>
    </cfRule>
    <cfRule type="expression" dxfId="8635" priority="9826" stopIfTrue="1">
      <formula>$A295="decimal"</formula>
    </cfRule>
    <cfRule type="expression" dxfId="8634" priority="9827" stopIfTrue="1">
      <formula>$A295="integer"</formula>
    </cfRule>
    <cfRule type="expression" dxfId="8633" priority="9828" stopIfTrue="1">
      <formula>$A295="text"</formula>
    </cfRule>
    <cfRule type="expression" dxfId="8632" priority="9829" stopIfTrue="1">
      <formula>$A295="end repeat"</formula>
    </cfRule>
    <cfRule type="expression" dxfId="8631" priority="9830" stopIfTrue="1">
      <formula>$A295="begin repeat"</formula>
    </cfRule>
    <cfRule type="expression" dxfId="8630" priority="9831" stopIfTrue="1">
      <formula>$A295="end group"</formula>
    </cfRule>
    <cfRule type="expression" dxfId="8629" priority="9832" stopIfTrue="1">
      <formula>$A295="begin group"</formula>
    </cfRule>
  </conditionalFormatting>
  <conditionalFormatting sqref="F295 I295 B295">
    <cfRule type="expression" dxfId="8628" priority="9813" stopIfTrue="1">
      <formula>$A295="begin group"</formula>
    </cfRule>
  </conditionalFormatting>
  <conditionalFormatting sqref="I295 B295 O295">
    <cfRule type="expression" dxfId="8627" priority="9812" stopIfTrue="1">
      <formula>$A295="begin repeat"</formula>
    </cfRule>
  </conditionalFormatting>
  <conditionalFormatting sqref="F295 B295">
    <cfRule type="expression" dxfId="8626" priority="9811" stopIfTrue="1">
      <formula>$A295="text"</formula>
    </cfRule>
  </conditionalFormatting>
  <conditionalFormatting sqref="B295 G295:H295">
    <cfRule type="expression" dxfId="8625" priority="9810" stopIfTrue="1">
      <formula>$A295="integer"</formula>
    </cfRule>
  </conditionalFormatting>
  <conditionalFormatting sqref="B295 G295:H295">
    <cfRule type="expression" dxfId="8624" priority="9809" stopIfTrue="1">
      <formula>$A295="decimal"</formula>
    </cfRule>
  </conditionalFormatting>
  <conditionalFormatting sqref="F295 B295">
    <cfRule type="expression" dxfId="8623" priority="9808" stopIfTrue="1">
      <formula>OR(AND(LEFT($A295, 16)="select_multiple ", LEN($A295)&gt;16, NOT(ISNUMBER(SEARCH(" ", $A295, 17)))), AND(LEFT($A295, 11)="select_one ", LEN($A295)&gt;11, NOT(ISNUMBER(SEARCH(" ", $A295, 12)))))</formula>
    </cfRule>
  </conditionalFormatting>
  <conditionalFormatting sqref="F295 B295">
    <cfRule type="expression" dxfId="8622" priority="9807" stopIfTrue="1">
      <formula>OR($A295="audio audit", $A295="text audit", $A295="speed violations count", $A295="speed violations list", $A295="speed violations audit")</formula>
    </cfRule>
  </conditionalFormatting>
  <conditionalFormatting sqref="B295 N295">
    <cfRule type="expression" dxfId="8621" priority="9803" stopIfTrue="1">
      <formula>OR($A295="calculate", $A295="calculate_here")</formula>
    </cfRule>
  </conditionalFormatting>
  <conditionalFormatting sqref="F295 B295">
    <cfRule type="expression" dxfId="8620" priority="9802" stopIfTrue="1">
      <formula>OR($A295="date", $A295="datetime")</formula>
    </cfRule>
  </conditionalFormatting>
  <conditionalFormatting sqref="F295 B295">
    <cfRule type="expression" dxfId="8619" priority="9801" stopIfTrue="1">
      <formula>$A295="image"</formula>
    </cfRule>
  </conditionalFormatting>
  <conditionalFormatting sqref="B295">
    <cfRule type="expression" dxfId="8618" priority="9800" stopIfTrue="1">
      <formula>OR($A295="audio", $A295="video")</formula>
    </cfRule>
  </conditionalFormatting>
  <conditionalFormatting sqref="A295:B295 E295:O295">
    <cfRule type="expression" dxfId="8617" priority="9781" stopIfTrue="1">
      <formula>OR(AND(LEFT($A295, 14)="sensor_stream ", LEN($A295)&gt;14, NOT(ISNUMBER(SEARCH(" ", $A295, 15)))), AND(LEFT($A295, 17)="sensor_statistic ", LEN($A295)&gt;17, NOT(ISNUMBER(SEARCH(" ", $A295, 18)))))</formula>
    </cfRule>
    <cfRule type="expression" dxfId="8616" priority="9782" stopIfTrue="1">
      <formula>$A295="comments"</formula>
    </cfRule>
    <cfRule type="expression" dxfId="8615" priority="9783" stopIfTrue="1">
      <formula>OR($A295="audio", $A295="video")</formula>
    </cfRule>
    <cfRule type="expression" dxfId="8614" priority="9784" stopIfTrue="1">
      <formula>$A295="image"</formula>
    </cfRule>
    <cfRule type="expression" dxfId="8613" priority="9785" stopIfTrue="1">
      <formula>OR($A295="date", $A295="datetime")</formula>
    </cfRule>
    <cfRule type="expression" dxfId="8612" priority="9786" stopIfTrue="1">
      <formula>OR($A295="calculate", $A295="calculate_here")</formula>
    </cfRule>
    <cfRule type="expression" dxfId="8611" priority="9787" stopIfTrue="1">
      <formula>$A295="note"</formula>
    </cfRule>
    <cfRule type="expression" dxfId="8610" priority="9788" stopIfTrue="1">
      <formula>$A295="barcode"</formula>
    </cfRule>
    <cfRule type="expression" dxfId="8609" priority="9789" stopIfTrue="1">
      <formula>OR($A295="geopoint", $A295="geoshape", $A295="geotrace")</formula>
    </cfRule>
    <cfRule type="expression" dxfId="8608" priority="9790" stopIfTrue="1">
      <formula>OR($A295="audio audit", $A295="text audit", $A295="speed violations count", $A295="speed violations list", $A295="speed violations audit")</formula>
    </cfRule>
    <cfRule type="expression" dxfId="8607" priority="9791" stopIfTrue="1">
      <formula>OR($A295="username", $A295="phonenumber", $A295="start", $A295="end", $A295="deviceid", $A295="subscriberid", $A295="simserial", $A295="caseid")</formula>
    </cfRule>
    <cfRule type="expression" dxfId="8606" priority="9792" stopIfTrue="1">
      <formula>OR(AND(LEFT($A295, 16)="select_multiple ", LEN($A295)&gt;16, NOT(ISNUMBER(SEARCH(" ", $A295, 17)))), AND(LEFT($A295, 11)="select_one ", LEN($A295)&gt;11, NOT(ISNUMBER(SEARCH(" ", $A295, 12)))))</formula>
    </cfRule>
    <cfRule type="expression" dxfId="8605" priority="9793" stopIfTrue="1">
      <formula>$A295="decimal"</formula>
    </cfRule>
    <cfRule type="expression" dxfId="8604" priority="9794" stopIfTrue="1">
      <formula>$A295="integer"</formula>
    </cfRule>
    <cfRule type="expression" dxfId="8603" priority="9795" stopIfTrue="1">
      <formula>$A295="text"</formula>
    </cfRule>
    <cfRule type="expression" dxfId="8602" priority="9796" stopIfTrue="1">
      <formula>$A295="end repeat"</formula>
    </cfRule>
    <cfRule type="expression" dxfId="8601" priority="9797" stopIfTrue="1">
      <formula>$A295="begin repeat"</formula>
    </cfRule>
    <cfRule type="expression" dxfId="8600" priority="9798" stopIfTrue="1">
      <formula>$A295="end group"</formula>
    </cfRule>
    <cfRule type="expression" dxfId="8599" priority="9799" stopIfTrue="1">
      <formula>$A295="begin group"</formula>
    </cfRule>
  </conditionalFormatting>
  <conditionalFormatting sqref="B295">
    <cfRule type="expression" dxfId="8598" priority="9780" stopIfTrue="1">
      <formula>$A295="comments"</formula>
    </cfRule>
  </conditionalFormatting>
  <conditionalFormatting sqref="F295 B295">
    <cfRule type="expression" dxfId="8597" priority="9779" stopIfTrue="1">
      <formula>OR(AND(LEFT($A295, 14)="sensor_stream ", LEN($A295)&gt;14, NOT(ISNUMBER(SEARCH(" ", $A295, 15)))), AND(LEFT($A295, 17)="sensor_statistic ", LEN($A295)&gt;17, NOT(ISNUMBER(SEARCH(" ", $A295, 18)))))</formula>
    </cfRule>
  </conditionalFormatting>
  <conditionalFormatting sqref="C295">
    <cfRule type="expression" dxfId="8596" priority="9778" stopIfTrue="1">
      <formula>$A295="begin group"</formula>
    </cfRule>
  </conditionalFormatting>
  <conditionalFormatting sqref="C295">
    <cfRule type="expression" dxfId="8595" priority="9777" stopIfTrue="1">
      <formula>$A295="begin repeat"</formula>
    </cfRule>
  </conditionalFormatting>
  <conditionalFormatting sqref="C295">
    <cfRule type="expression" dxfId="8594" priority="9776" stopIfTrue="1">
      <formula>$A295="text"</formula>
    </cfRule>
  </conditionalFormatting>
  <conditionalFormatting sqref="C295">
    <cfRule type="expression" dxfId="8593" priority="9775" stopIfTrue="1">
      <formula>$A295="integer"</formula>
    </cfRule>
  </conditionalFormatting>
  <conditionalFormatting sqref="C295">
    <cfRule type="expression" dxfId="8592" priority="9774" stopIfTrue="1">
      <formula>$A295="decimal"</formula>
    </cfRule>
  </conditionalFormatting>
  <conditionalFormatting sqref="C295">
    <cfRule type="expression" dxfId="8591" priority="9773" stopIfTrue="1">
      <formula>OR(AND(LEFT($A295, 16)="select_multiple ", LEN($A295)&gt;16, NOT(ISNUMBER(SEARCH(" ", $A295, 17)))), AND(LEFT($A295, 11)="select_one ", LEN($A295)&gt;11, NOT(ISNUMBER(SEARCH(" ", $A295, 12)))))</formula>
    </cfRule>
  </conditionalFormatting>
  <conditionalFormatting sqref="C295">
    <cfRule type="expression" dxfId="8590" priority="9770" stopIfTrue="1">
      <formula>$A295="note"</formula>
    </cfRule>
    <cfRule type="expression" dxfId="8589" priority="9771" stopIfTrue="1">
      <formula>$A295="barcode"</formula>
    </cfRule>
    <cfRule type="expression" dxfId="8588" priority="9772" stopIfTrue="1">
      <formula>OR($A295="geopoint", $A295="geoshape", $A295="geotrace")</formula>
    </cfRule>
  </conditionalFormatting>
  <conditionalFormatting sqref="C295">
    <cfRule type="expression" dxfId="8587" priority="9769" stopIfTrue="1">
      <formula>OR($A295="date", $A295="datetime")</formula>
    </cfRule>
  </conditionalFormatting>
  <conditionalFormatting sqref="C295">
    <cfRule type="expression" dxfId="8586" priority="9768" stopIfTrue="1">
      <formula>$A295="image"</formula>
    </cfRule>
  </conditionalFormatting>
  <conditionalFormatting sqref="C295">
    <cfRule type="expression" dxfId="8585" priority="9767" stopIfTrue="1">
      <formula>OR($A295="audio", $A295="video")</formula>
    </cfRule>
  </conditionalFormatting>
  <conditionalFormatting sqref="C295">
    <cfRule type="expression" dxfId="8584" priority="9748" stopIfTrue="1">
      <formula>OR(AND(LEFT($A295, 14)="sensor_stream ", LEN($A295)&gt;14, NOT(ISNUMBER(SEARCH(" ", $A295, 15)))), AND(LEFT($A295, 17)="sensor_statistic ", LEN($A295)&gt;17, NOT(ISNUMBER(SEARCH(" ", $A295, 18)))))</formula>
    </cfRule>
    <cfRule type="expression" dxfId="8583" priority="9749" stopIfTrue="1">
      <formula>$A295="comments"</formula>
    </cfRule>
    <cfRule type="expression" dxfId="8582" priority="9750" stopIfTrue="1">
      <formula>OR($A295="audio", $A295="video")</formula>
    </cfRule>
    <cfRule type="expression" dxfId="8581" priority="9751" stopIfTrue="1">
      <formula>$A295="image"</formula>
    </cfRule>
    <cfRule type="expression" dxfId="8580" priority="9752" stopIfTrue="1">
      <formula>OR($A295="date", $A295="datetime")</formula>
    </cfRule>
    <cfRule type="expression" dxfId="8579" priority="9753" stopIfTrue="1">
      <formula>OR($A295="calculate", $A295="calculate_here")</formula>
    </cfRule>
    <cfRule type="expression" dxfId="8578" priority="9754" stopIfTrue="1">
      <formula>$A295="note"</formula>
    </cfRule>
    <cfRule type="expression" dxfId="8577" priority="9755" stopIfTrue="1">
      <formula>$A295="barcode"</formula>
    </cfRule>
    <cfRule type="expression" dxfId="8576" priority="9756" stopIfTrue="1">
      <formula>OR($A295="geopoint", $A295="geoshape", $A295="geotrace")</formula>
    </cfRule>
    <cfRule type="expression" dxfId="8575" priority="9757" stopIfTrue="1">
      <formula>OR($A295="audio audit", $A295="text audit", $A295="speed violations count", $A295="speed violations list", $A295="speed violations audit")</formula>
    </cfRule>
    <cfRule type="expression" dxfId="8574" priority="9758" stopIfTrue="1">
      <formula>OR($A295="username", $A295="phonenumber", $A295="start", $A295="end", $A295="deviceid", $A295="subscriberid", $A295="simserial", $A295="caseid")</formula>
    </cfRule>
    <cfRule type="expression" dxfId="8573" priority="9759" stopIfTrue="1">
      <formula>OR(AND(LEFT($A295, 16)="select_multiple ", LEN($A295)&gt;16, NOT(ISNUMBER(SEARCH(" ", $A295, 17)))), AND(LEFT($A295, 11)="select_one ", LEN($A295)&gt;11, NOT(ISNUMBER(SEARCH(" ", $A295, 12)))))</formula>
    </cfRule>
    <cfRule type="expression" dxfId="8572" priority="9760" stopIfTrue="1">
      <formula>$A295="decimal"</formula>
    </cfRule>
    <cfRule type="expression" dxfId="8571" priority="9761" stopIfTrue="1">
      <formula>$A295="integer"</formula>
    </cfRule>
    <cfRule type="expression" dxfId="8570" priority="9762" stopIfTrue="1">
      <formula>$A295="text"</formula>
    </cfRule>
    <cfRule type="expression" dxfId="8569" priority="9763" stopIfTrue="1">
      <formula>$A295="end repeat"</formula>
    </cfRule>
    <cfRule type="expression" dxfId="8568" priority="9764" stopIfTrue="1">
      <formula>$A295="begin repeat"</formula>
    </cfRule>
    <cfRule type="expression" dxfId="8567" priority="9765" stopIfTrue="1">
      <formula>$A295="end group"</formula>
    </cfRule>
    <cfRule type="expression" dxfId="8566" priority="9766" stopIfTrue="1">
      <formula>$A295="begin group"</formula>
    </cfRule>
  </conditionalFormatting>
  <conditionalFormatting sqref="V296:AB296">
    <cfRule type="expression" dxfId="8565" priority="9710" stopIfTrue="1">
      <formula>OR(AND(LEFT($A296, 14)="sensor_stream ", LEN($A296)&gt;14, NOT(ISNUMBER(SEARCH(" ", $A296, 15)))), AND(LEFT($A296, 17)="sensor_statistic ", LEN($A296)&gt;17, NOT(ISNUMBER(SEARCH(" ", $A296, 18)))))</formula>
    </cfRule>
    <cfRule type="expression" dxfId="8564" priority="9711" stopIfTrue="1">
      <formula>$A296="comments"</formula>
    </cfRule>
    <cfRule type="expression" dxfId="8563" priority="9712" stopIfTrue="1">
      <formula>OR($A296="audio", $A296="video")</formula>
    </cfRule>
    <cfRule type="expression" dxfId="8562" priority="9713" stopIfTrue="1">
      <formula>$A296="image"</formula>
    </cfRule>
    <cfRule type="expression" dxfId="8561" priority="9714" stopIfTrue="1">
      <formula>OR($A296="date", $A296="datetime")</formula>
    </cfRule>
    <cfRule type="expression" dxfId="8560" priority="9715" stopIfTrue="1">
      <formula>OR($A296="calculate", $A296="calculate_here")</formula>
    </cfRule>
    <cfRule type="expression" dxfId="8559" priority="9716" stopIfTrue="1">
      <formula>$A296="note"</formula>
    </cfRule>
    <cfRule type="expression" dxfId="8558" priority="9717" stopIfTrue="1">
      <formula>$A296="barcode"</formula>
    </cfRule>
    <cfRule type="expression" dxfId="8557" priority="9718" stopIfTrue="1">
      <formula>OR($A296="geopoint", $A296="geoshape", $A296="geotrace")</formula>
    </cfRule>
    <cfRule type="expression" dxfId="8556" priority="9719" stopIfTrue="1">
      <formula>OR($A296="audio audit", $A296="text audit", $A296="speed violations count", $A296="speed violations list", $A296="speed violations audit")</formula>
    </cfRule>
    <cfRule type="expression" dxfId="8555" priority="9720" stopIfTrue="1">
      <formula>OR($A296="username", $A296="phonenumber", $A296="start", $A296="end", $A296="deviceid", $A296="subscriberid", $A296="simserial", $A296="caseid")</formula>
    </cfRule>
    <cfRule type="expression" dxfId="8554" priority="9721" stopIfTrue="1">
      <formula>OR(AND(LEFT($A296, 16)="select_multiple ", LEN($A296)&gt;16, NOT(ISNUMBER(SEARCH(" ", $A296, 17)))), AND(LEFT($A296, 11)="select_one ", LEN($A296)&gt;11, NOT(ISNUMBER(SEARCH(" ", $A296, 12)))))</formula>
    </cfRule>
    <cfRule type="expression" dxfId="8553" priority="9722" stopIfTrue="1">
      <formula>$A296="decimal"</formula>
    </cfRule>
    <cfRule type="expression" dxfId="8552" priority="9723" stopIfTrue="1">
      <formula>$A296="integer"</formula>
    </cfRule>
    <cfRule type="expression" dxfId="8551" priority="9724" stopIfTrue="1">
      <formula>$A296="text"</formula>
    </cfRule>
    <cfRule type="expression" dxfId="8550" priority="9725" stopIfTrue="1">
      <formula>$A296="end repeat"</formula>
    </cfRule>
    <cfRule type="expression" dxfId="8549" priority="9726" stopIfTrue="1">
      <formula>$A296="begin repeat"</formula>
    </cfRule>
    <cfRule type="expression" dxfId="8548" priority="9727" stopIfTrue="1">
      <formula>$A296="end group"</formula>
    </cfRule>
    <cfRule type="expression" dxfId="8547" priority="9728" stopIfTrue="1">
      <formula>$A296="begin group"</formula>
    </cfRule>
  </conditionalFormatting>
  <conditionalFormatting sqref="D296">
    <cfRule type="expression" dxfId="8546" priority="9709" stopIfTrue="1">
      <formula>$A296="text"</formula>
    </cfRule>
  </conditionalFormatting>
  <conditionalFormatting sqref="D296">
    <cfRule type="expression" dxfId="8545" priority="9708" stopIfTrue="1">
      <formula>$A296="integer"</formula>
    </cfRule>
  </conditionalFormatting>
  <conditionalFormatting sqref="D296">
    <cfRule type="expression" dxfId="8544" priority="9707" stopIfTrue="1">
      <formula>$A296="decimal"</formula>
    </cfRule>
  </conditionalFormatting>
  <conditionalFormatting sqref="D296">
    <cfRule type="expression" dxfId="8543" priority="9688" stopIfTrue="1">
      <formula>OR(AND(LEFT($A296, 14)="sensor_stream ", LEN($A296)&gt;14, NOT(ISNUMBER(SEARCH(" ", $A296, 15)))), AND(LEFT($A296, 17)="sensor_statistic ", LEN($A296)&gt;17, NOT(ISNUMBER(SEARCH(" ", $A296, 18)))))</formula>
    </cfRule>
    <cfRule type="expression" dxfId="8542" priority="9689" stopIfTrue="1">
      <formula>$A296="comments"</formula>
    </cfRule>
    <cfRule type="expression" dxfId="8541" priority="9690" stopIfTrue="1">
      <formula>OR($A296="audio", $A296="video")</formula>
    </cfRule>
    <cfRule type="expression" dxfId="8540" priority="9691" stopIfTrue="1">
      <formula>$A296="image"</formula>
    </cfRule>
    <cfRule type="expression" dxfId="8539" priority="9692" stopIfTrue="1">
      <formula>OR($A296="date", $A296="datetime")</formula>
    </cfRule>
    <cfRule type="expression" dxfId="8538" priority="9693" stopIfTrue="1">
      <formula>OR($A296="calculate", $A296="calculate_here")</formula>
    </cfRule>
    <cfRule type="expression" dxfId="8537" priority="9694" stopIfTrue="1">
      <formula>$A296="note"</formula>
    </cfRule>
    <cfRule type="expression" dxfId="8536" priority="9695" stopIfTrue="1">
      <formula>$A296="barcode"</formula>
    </cfRule>
    <cfRule type="expression" dxfId="8535" priority="9696" stopIfTrue="1">
      <formula>OR($A296="geopoint", $A296="geoshape", $A296="geotrace")</formula>
    </cfRule>
    <cfRule type="expression" dxfId="8534" priority="9697" stopIfTrue="1">
      <formula>OR($A296="audio audit", $A296="text audit", $A296="speed violations count", $A296="speed violations list", $A296="speed violations audit")</formula>
    </cfRule>
    <cfRule type="expression" dxfId="8533" priority="9698" stopIfTrue="1">
      <formula>OR($A296="username", $A296="phonenumber", $A296="start", $A296="end", $A296="deviceid", $A296="subscriberid", $A296="simserial", $A296="caseid")</formula>
    </cfRule>
    <cfRule type="expression" dxfId="8532" priority="9699" stopIfTrue="1">
      <formula>OR(AND(LEFT($A296, 16)="select_multiple ", LEN($A296)&gt;16, NOT(ISNUMBER(SEARCH(" ", $A296, 17)))), AND(LEFT($A296, 11)="select_one ", LEN($A296)&gt;11, NOT(ISNUMBER(SEARCH(" ", $A296, 12)))))</formula>
    </cfRule>
    <cfRule type="expression" dxfId="8531" priority="9700" stopIfTrue="1">
      <formula>$A296="decimal"</formula>
    </cfRule>
    <cfRule type="expression" dxfId="8530" priority="9701" stopIfTrue="1">
      <formula>$A296="integer"</formula>
    </cfRule>
    <cfRule type="expression" dxfId="8529" priority="9702" stopIfTrue="1">
      <formula>$A296="text"</formula>
    </cfRule>
    <cfRule type="expression" dxfId="8528" priority="9703" stopIfTrue="1">
      <formula>$A296="end repeat"</formula>
    </cfRule>
    <cfRule type="expression" dxfId="8527" priority="9704" stopIfTrue="1">
      <formula>$A296="begin repeat"</formula>
    </cfRule>
    <cfRule type="expression" dxfId="8526" priority="9705" stopIfTrue="1">
      <formula>$A296="end group"</formula>
    </cfRule>
    <cfRule type="expression" dxfId="8525" priority="9706" stopIfTrue="1">
      <formula>$A296="begin group"</formula>
    </cfRule>
  </conditionalFormatting>
  <conditionalFormatting sqref="F296 I296">
    <cfRule type="expression" dxfId="8524" priority="9687" stopIfTrue="1">
      <formula>$A296="begin group"</formula>
    </cfRule>
  </conditionalFormatting>
  <conditionalFormatting sqref="I296 O296">
    <cfRule type="expression" dxfId="8523" priority="9686" stopIfTrue="1">
      <formula>$A296="begin repeat"</formula>
    </cfRule>
  </conditionalFormatting>
  <conditionalFormatting sqref="F296">
    <cfRule type="expression" dxfId="8522" priority="9685" stopIfTrue="1">
      <formula>$A296="text"</formula>
    </cfRule>
  </conditionalFormatting>
  <conditionalFormatting sqref="G296:H296">
    <cfRule type="expression" dxfId="8521" priority="9684" stopIfTrue="1">
      <formula>$A296="integer"</formula>
    </cfRule>
  </conditionalFormatting>
  <conditionalFormatting sqref="G296:H296">
    <cfRule type="expression" dxfId="8520" priority="9683" stopIfTrue="1">
      <formula>$A296="decimal"</formula>
    </cfRule>
  </conditionalFormatting>
  <conditionalFormatting sqref="F296">
    <cfRule type="expression" dxfId="8519" priority="9682" stopIfTrue="1">
      <formula>OR(AND(LEFT($A296, 16)="select_multiple ", LEN($A296)&gt;16, NOT(ISNUMBER(SEARCH(" ", $A296, 17)))), AND(LEFT($A296, 11)="select_one ", LEN($A296)&gt;11, NOT(ISNUMBER(SEARCH(" ", $A296, 12)))))</formula>
    </cfRule>
  </conditionalFormatting>
  <conditionalFormatting sqref="F296">
    <cfRule type="expression" dxfId="8518" priority="9681" stopIfTrue="1">
      <formula>OR($A296="audio audit", $A296="text audit", $A296="speed violations count", $A296="speed violations list", $A296="speed violations audit")</formula>
    </cfRule>
  </conditionalFormatting>
  <conditionalFormatting sqref="N296">
    <cfRule type="expression" dxfId="8517" priority="9680" stopIfTrue="1">
      <formula>OR($A296="calculate", $A296="calculate_here")</formula>
    </cfRule>
  </conditionalFormatting>
  <conditionalFormatting sqref="F296">
    <cfRule type="expression" dxfId="8516" priority="9679" stopIfTrue="1">
      <formula>OR($A296="date", $A296="datetime")</formula>
    </cfRule>
  </conditionalFormatting>
  <conditionalFormatting sqref="F296">
    <cfRule type="expression" dxfId="8515" priority="9678" stopIfTrue="1">
      <formula>$A296="image"</formula>
    </cfRule>
  </conditionalFormatting>
  <conditionalFormatting sqref="A296 E296:O296">
    <cfRule type="expression" dxfId="8514" priority="9659" stopIfTrue="1">
      <formula>OR(AND(LEFT($A296, 14)="sensor_stream ", LEN($A296)&gt;14, NOT(ISNUMBER(SEARCH(" ", $A296, 15)))), AND(LEFT($A296, 17)="sensor_statistic ", LEN($A296)&gt;17, NOT(ISNUMBER(SEARCH(" ", $A296, 18)))))</formula>
    </cfRule>
    <cfRule type="expression" dxfId="8513" priority="9660" stopIfTrue="1">
      <formula>$A296="comments"</formula>
    </cfRule>
    <cfRule type="expression" dxfId="8512" priority="9661" stopIfTrue="1">
      <formula>OR($A296="audio", $A296="video")</formula>
    </cfRule>
    <cfRule type="expression" dxfId="8511" priority="9662" stopIfTrue="1">
      <formula>$A296="image"</formula>
    </cfRule>
    <cfRule type="expression" dxfId="8510" priority="9663" stopIfTrue="1">
      <formula>OR($A296="date", $A296="datetime")</formula>
    </cfRule>
    <cfRule type="expression" dxfId="8509" priority="9664" stopIfTrue="1">
      <formula>OR($A296="calculate", $A296="calculate_here")</formula>
    </cfRule>
    <cfRule type="expression" dxfId="8508" priority="9665" stopIfTrue="1">
      <formula>$A296="note"</formula>
    </cfRule>
    <cfRule type="expression" dxfId="8507" priority="9666" stopIfTrue="1">
      <formula>$A296="barcode"</formula>
    </cfRule>
    <cfRule type="expression" dxfId="8506" priority="9667" stopIfTrue="1">
      <formula>OR($A296="geopoint", $A296="geoshape", $A296="geotrace")</formula>
    </cfRule>
    <cfRule type="expression" dxfId="8505" priority="9668" stopIfTrue="1">
      <formula>OR($A296="audio audit", $A296="text audit", $A296="speed violations count", $A296="speed violations list", $A296="speed violations audit")</formula>
    </cfRule>
    <cfRule type="expression" dxfId="8504" priority="9669" stopIfTrue="1">
      <formula>OR($A296="username", $A296="phonenumber", $A296="start", $A296="end", $A296="deviceid", $A296="subscriberid", $A296="simserial", $A296="caseid")</formula>
    </cfRule>
    <cfRule type="expression" dxfId="8503" priority="9670" stopIfTrue="1">
      <formula>OR(AND(LEFT($A296, 16)="select_multiple ", LEN($A296)&gt;16, NOT(ISNUMBER(SEARCH(" ", $A296, 17)))), AND(LEFT($A296, 11)="select_one ", LEN($A296)&gt;11, NOT(ISNUMBER(SEARCH(" ", $A296, 12)))))</formula>
    </cfRule>
    <cfRule type="expression" dxfId="8502" priority="9671" stopIfTrue="1">
      <formula>$A296="decimal"</formula>
    </cfRule>
    <cfRule type="expression" dxfId="8501" priority="9672" stopIfTrue="1">
      <formula>$A296="integer"</formula>
    </cfRule>
    <cfRule type="expression" dxfId="8500" priority="9673" stopIfTrue="1">
      <formula>$A296="text"</formula>
    </cfRule>
    <cfRule type="expression" dxfId="8499" priority="9674" stopIfTrue="1">
      <formula>$A296="end repeat"</formula>
    </cfRule>
    <cfRule type="expression" dxfId="8498" priority="9675" stopIfTrue="1">
      <formula>$A296="begin repeat"</formula>
    </cfRule>
    <cfRule type="expression" dxfId="8497" priority="9676" stopIfTrue="1">
      <formula>$A296="end group"</formula>
    </cfRule>
    <cfRule type="expression" dxfId="8496" priority="9677" stopIfTrue="1">
      <formula>$A296="begin group"</formula>
    </cfRule>
  </conditionalFormatting>
  <conditionalFormatting sqref="F296">
    <cfRule type="expression" dxfId="8495" priority="9658" stopIfTrue="1">
      <formula>OR(AND(LEFT($A296, 14)="sensor_stream ", LEN($A296)&gt;14, NOT(ISNUMBER(SEARCH(" ", $A296, 15)))), AND(LEFT($A296, 17)="sensor_statistic ", LEN($A296)&gt;17, NOT(ISNUMBER(SEARCH(" ", $A296, 18)))))</formula>
    </cfRule>
  </conditionalFormatting>
  <conditionalFormatting sqref="C296">
    <cfRule type="expression" dxfId="8494" priority="9657" stopIfTrue="1">
      <formula>$A296="begin group"</formula>
    </cfRule>
  </conditionalFormatting>
  <conditionalFormatting sqref="C296">
    <cfRule type="expression" dxfId="8493" priority="9656" stopIfTrue="1">
      <formula>$A296="begin repeat"</formula>
    </cfRule>
  </conditionalFormatting>
  <conditionalFormatting sqref="C296">
    <cfRule type="expression" dxfId="8492" priority="9655" stopIfTrue="1">
      <formula>$A296="text"</formula>
    </cfRule>
  </conditionalFormatting>
  <conditionalFormatting sqref="C296">
    <cfRule type="expression" dxfId="8491" priority="9654" stopIfTrue="1">
      <formula>$A296="integer"</formula>
    </cfRule>
  </conditionalFormatting>
  <conditionalFormatting sqref="C296">
    <cfRule type="expression" dxfId="8490" priority="9653" stopIfTrue="1">
      <formula>$A296="decimal"</formula>
    </cfRule>
  </conditionalFormatting>
  <conditionalFormatting sqref="C296">
    <cfRule type="expression" dxfId="8489" priority="9652" stopIfTrue="1">
      <formula>OR(AND(LEFT($A296, 16)="select_multiple ", LEN($A296)&gt;16, NOT(ISNUMBER(SEARCH(" ", $A296, 17)))), AND(LEFT($A296, 11)="select_one ", LEN($A296)&gt;11, NOT(ISNUMBER(SEARCH(" ", $A296, 12)))))</formula>
    </cfRule>
  </conditionalFormatting>
  <conditionalFormatting sqref="C296">
    <cfRule type="expression" dxfId="8488" priority="9649" stopIfTrue="1">
      <formula>$A296="note"</formula>
    </cfRule>
    <cfRule type="expression" dxfId="8487" priority="9650" stopIfTrue="1">
      <formula>$A296="barcode"</formula>
    </cfRule>
    <cfRule type="expression" dxfId="8486" priority="9651" stopIfTrue="1">
      <formula>OR($A296="geopoint", $A296="geoshape", $A296="geotrace")</formula>
    </cfRule>
  </conditionalFormatting>
  <conditionalFormatting sqref="C296">
    <cfRule type="expression" dxfId="8485" priority="9648" stopIfTrue="1">
      <formula>OR($A296="date", $A296="datetime")</formula>
    </cfRule>
  </conditionalFormatting>
  <conditionalFormatting sqref="C296">
    <cfRule type="expression" dxfId="8484" priority="9647" stopIfTrue="1">
      <formula>$A296="image"</formula>
    </cfRule>
  </conditionalFormatting>
  <conditionalFormatting sqref="C296">
    <cfRule type="expression" dxfId="8483" priority="9646" stopIfTrue="1">
      <formula>OR($A296="audio", $A296="video")</formula>
    </cfRule>
  </conditionalFormatting>
  <conditionalFormatting sqref="C296">
    <cfRule type="expression" dxfId="8482" priority="9627" stopIfTrue="1">
      <formula>OR(AND(LEFT($A296, 14)="sensor_stream ", LEN($A296)&gt;14, NOT(ISNUMBER(SEARCH(" ", $A296, 15)))), AND(LEFT($A296, 17)="sensor_statistic ", LEN($A296)&gt;17, NOT(ISNUMBER(SEARCH(" ", $A296, 18)))))</formula>
    </cfRule>
    <cfRule type="expression" dxfId="8481" priority="9628" stopIfTrue="1">
      <formula>$A296="comments"</formula>
    </cfRule>
    <cfRule type="expression" dxfId="8480" priority="9629" stopIfTrue="1">
      <formula>OR($A296="audio", $A296="video")</formula>
    </cfRule>
    <cfRule type="expression" dxfId="8479" priority="9630" stopIfTrue="1">
      <formula>$A296="image"</formula>
    </cfRule>
    <cfRule type="expression" dxfId="8478" priority="9631" stopIfTrue="1">
      <formula>OR($A296="date", $A296="datetime")</formula>
    </cfRule>
    <cfRule type="expression" dxfId="8477" priority="9632" stopIfTrue="1">
      <formula>OR($A296="calculate", $A296="calculate_here")</formula>
    </cfRule>
    <cfRule type="expression" dxfId="8476" priority="9633" stopIfTrue="1">
      <formula>$A296="note"</formula>
    </cfRule>
    <cfRule type="expression" dxfId="8475" priority="9634" stopIfTrue="1">
      <formula>$A296="barcode"</formula>
    </cfRule>
    <cfRule type="expression" dxfId="8474" priority="9635" stopIfTrue="1">
      <formula>OR($A296="geopoint", $A296="geoshape", $A296="geotrace")</formula>
    </cfRule>
    <cfRule type="expression" dxfId="8473" priority="9636" stopIfTrue="1">
      <formula>OR($A296="audio audit", $A296="text audit", $A296="speed violations count", $A296="speed violations list", $A296="speed violations audit")</formula>
    </cfRule>
    <cfRule type="expression" dxfId="8472" priority="9637" stopIfTrue="1">
      <formula>OR($A296="username", $A296="phonenumber", $A296="start", $A296="end", $A296="deviceid", $A296="subscriberid", $A296="simserial", $A296="caseid")</formula>
    </cfRule>
    <cfRule type="expression" dxfId="8471" priority="9638" stopIfTrue="1">
      <formula>OR(AND(LEFT($A296, 16)="select_multiple ", LEN($A296)&gt;16, NOT(ISNUMBER(SEARCH(" ", $A296, 17)))), AND(LEFT($A296, 11)="select_one ", LEN($A296)&gt;11, NOT(ISNUMBER(SEARCH(" ", $A296, 12)))))</formula>
    </cfRule>
    <cfRule type="expression" dxfId="8470" priority="9639" stopIfTrue="1">
      <formula>$A296="decimal"</formula>
    </cfRule>
    <cfRule type="expression" dxfId="8469" priority="9640" stopIfTrue="1">
      <formula>$A296="integer"</formula>
    </cfRule>
    <cfRule type="expression" dxfId="8468" priority="9641" stopIfTrue="1">
      <formula>$A296="text"</formula>
    </cfRule>
    <cfRule type="expression" dxfId="8467" priority="9642" stopIfTrue="1">
      <formula>$A296="end repeat"</formula>
    </cfRule>
    <cfRule type="expression" dxfId="8466" priority="9643" stopIfTrue="1">
      <formula>$A296="begin repeat"</formula>
    </cfRule>
    <cfRule type="expression" dxfId="8465" priority="9644" stopIfTrue="1">
      <formula>$A296="end group"</formula>
    </cfRule>
    <cfRule type="expression" dxfId="8464" priority="9645" stopIfTrue="1">
      <formula>$A296="begin group"</formula>
    </cfRule>
  </conditionalFormatting>
  <conditionalFormatting sqref="V297:AB297">
    <cfRule type="expression" dxfId="8463" priority="9589" stopIfTrue="1">
      <formula>OR(AND(LEFT($A297, 14)="sensor_stream ", LEN($A297)&gt;14, NOT(ISNUMBER(SEARCH(" ", $A297, 15)))), AND(LEFT($A297, 17)="sensor_statistic ", LEN($A297)&gt;17, NOT(ISNUMBER(SEARCH(" ", $A297, 18)))))</formula>
    </cfRule>
    <cfRule type="expression" dxfId="8462" priority="9590" stopIfTrue="1">
      <formula>$A297="comments"</formula>
    </cfRule>
    <cfRule type="expression" dxfId="8461" priority="9591" stopIfTrue="1">
      <formula>OR($A297="audio", $A297="video")</formula>
    </cfRule>
    <cfRule type="expression" dxfId="8460" priority="9592" stopIfTrue="1">
      <formula>$A297="image"</formula>
    </cfRule>
    <cfRule type="expression" dxfId="8459" priority="9593" stopIfTrue="1">
      <formula>OR($A297="date", $A297="datetime")</formula>
    </cfRule>
    <cfRule type="expression" dxfId="8458" priority="9594" stopIfTrue="1">
      <formula>OR($A297="calculate", $A297="calculate_here")</formula>
    </cfRule>
    <cfRule type="expression" dxfId="8457" priority="9595" stopIfTrue="1">
      <formula>$A297="note"</formula>
    </cfRule>
    <cfRule type="expression" dxfId="8456" priority="9596" stopIfTrue="1">
      <formula>$A297="barcode"</formula>
    </cfRule>
    <cfRule type="expression" dxfId="8455" priority="9597" stopIfTrue="1">
      <formula>OR($A297="geopoint", $A297="geoshape", $A297="geotrace")</formula>
    </cfRule>
    <cfRule type="expression" dxfId="8454" priority="9598" stopIfTrue="1">
      <formula>OR($A297="audio audit", $A297="text audit", $A297="speed violations count", $A297="speed violations list", $A297="speed violations audit")</formula>
    </cfRule>
    <cfRule type="expression" dxfId="8453" priority="9599" stopIfTrue="1">
      <formula>OR($A297="username", $A297="phonenumber", $A297="start", $A297="end", $A297="deviceid", $A297="subscriberid", $A297="simserial", $A297="caseid")</formula>
    </cfRule>
    <cfRule type="expression" dxfId="8452" priority="9600" stopIfTrue="1">
      <formula>OR(AND(LEFT($A297, 16)="select_multiple ", LEN($A297)&gt;16, NOT(ISNUMBER(SEARCH(" ", $A297, 17)))), AND(LEFT($A297, 11)="select_one ", LEN($A297)&gt;11, NOT(ISNUMBER(SEARCH(" ", $A297, 12)))))</formula>
    </cfRule>
    <cfRule type="expression" dxfId="8451" priority="9601" stopIfTrue="1">
      <formula>$A297="decimal"</formula>
    </cfRule>
    <cfRule type="expression" dxfId="8450" priority="9602" stopIfTrue="1">
      <formula>$A297="integer"</formula>
    </cfRule>
    <cfRule type="expression" dxfId="8449" priority="9603" stopIfTrue="1">
      <formula>$A297="text"</formula>
    </cfRule>
    <cfRule type="expression" dxfId="8448" priority="9604" stopIfTrue="1">
      <formula>$A297="end repeat"</formula>
    </cfRule>
    <cfRule type="expression" dxfId="8447" priority="9605" stopIfTrue="1">
      <formula>$A297="begin repeat"</formula>
    </cfRule>
    <cfRule type="expression" dxfId="8446" priority="9606" stopIfTrue="1">
      <formula>$A297="end group"</formula>
    </cfRule>
    <cfRule type="expression" dxfId="8445" priority="9607" stopIfTrue="1">
      <formula>$A297="begin group"</formula>
    </cfRule>
  </conditionalFormatting>
  <conditionalFormatting sqref="D297">
    <cfRule type="expression" dxfId="8444" priority="9588" stopIfTrue="1">
      <formula>$A297="text"</formula>
    </cfRule>
  </conditionalFormatting>
  <conditionalFormatting sqref="D297">
    <cfRule type="expression" dxfId="8443" priority="9587" stopIfTrue="1">
      <formula>$A297="integer"</formula>
    </cfRule>
  </conditionalFormatting>
  <conditionalFormatting sqref="D297">
    <cfRule type="expression" dxfId="8442" priority="9586" stopIfTrue="1">
      <formula>$A297="decimal"</formula>
    </cfRule>
  </conditionalFormatting>
  <conditionalFormatting sqref="D297">
    <cfRule type="expression" dxfId="8441" priority="9567" stopIfTrue="1">
      <formula>OR(AND(LEFT($A297, 14)="sensor_stream ", LEN($A297)&gt;14, NOT(ISNUMBER(SEARCH(" ", $A297, 15)))), AND(LEFT($A297, 17)="sensor_statistic ", LEN($A297)&gt;17, NOT(ISNUMBER(SEARCH(" ", $A297, 18)))))</formula>
    </cfRule>
    <cfRule type="expression" dxfId="8440" priority="9568" stopIfTrue="1">
      <formula>$A297="comments"</formula>
    </cfRule>
    <cfRule type="expression" dxfId="8439" priority="9569" stopIfTrue="1">
      <formula>OR($A297="audio", $A297="video")</formula>
    </cfRule>
    <cfRule type="expression" dxfId="8438" priority="9570" stopIfTrue="1">
      <formula>$A297="image"</formula>
    </cfRule>
    <cfRule type="expression" dxfId="8437" priority="9571" stopIfTrue="1">
      <formula>OR($A297="date", $A297="datetime")</formula>
    </cfRule>
    <cfRule type="expression" dxfId="8436" priority="9572" stopIfTrue="1">
      <formula>OR($A297="calculate", $A297="calculate_here")</formula>
    </cfRule>
    <cfRule type="expression" dxfId="8435" priority="9573" stopIfTrue="1">
      <formula>$A297="note"</formula>
    </cfRule>
    <cfRule type="expression" dxfId="8434" priority="9574" stopIfTrue="1">
      <formula>$A297="barcode"</formula>
    </cfRule>
    <cfRule type="expression" dxfId="8433" priority="9575" stopIfTrue="1">
      <formula>OR($A297="geopoint", $A297="geoshape", $A297="geotrace")</formula>
    </cfRule>
    <cfRule type="expression" dxfId="8432" priority="9576" stopIfTrue="1">
      <formula>OR($A297="audio audit", $A297="text audit", $A297="speed violations count", $A297="speed violations list", $A297="speed violations audit")</formula>
    </cfRule>
    <cfRule type="expression" dxfId="8431" priority="9577" stopIfTrue="1">
      <formula>OR($A297="username", $A297="phonenumber", $A297="start", $A297="end", $A297="deviceid", $A297="subscriberid", $A297="simserial", $A297="caseid")</formula>
    </cfRule>
    <cfRule type="expression" dxfId="8430" priority="9578" stopIfTrue="1">
      <formula>OR(AND(LEFT($A297, 16)="select_multiple ", LEN($A297)&gt;16, NOT(ISNUMBER(SEARCH(" ", $A297, 17)))), AND(LEFT($A297, 11)="select_one ", LEN($A297)&gt;11, NOT(ISNUMBER(SEARCH(" ", $A297, 12)))))</formula>
    </cfRule>
    <cfRule type="expression" dxfId="8429" priority="9579" stopIfTrue="1">
      <formula>$A297="decimal"</formula>
    </cfRule>
    <cfRule type="expression" dxfId="8428" priority="9580" stopIfTrue="1">
      <formula>$A297="integer"</formula>
    </cfRule>
    <cfRule type="expression" dxfId="8427" priority="9581" stopIfTrue="1">
      <formula>$A297="text"</formula>
    </cfRule>
    <cfRule type="expression" dxfId="8426" priority="9582" stopIfTrue="1">
      <formula>$A297="end repeat"</formula>
    </cfRule>
    <cfRule type="expression" dxfId="8425" priority="9583" stopIfTrue="1">
      <formula>$A297="begin repeat"</formula>
    </cfRule>
    <cfRule type="expression" dxfId="8424" priority="9584" stopIfTrue="1">
      <formula>$A297="end group"</formula>
    </cfRule>
    <cfRule type="expression" dxfId="8423" priority="9585" stopIfTrue="1">
      <formula>$A297="begin group"</formula>
    </cfRule>
  </conditionalFormatting>
  <conditionalFormatting sqref="F297 I297 B297">
    <cfRule type="expression" dxfId="8422" priority="9566" stopIfTrue="1">
      <formula>$A297="begin group"</formula>
    </cfRule>
  </conditionalFormatting>
  <conditionalFormatting sqref="I297 B297 O297">
    <cfRule type="expression" dxfId="8421" priority="9565" stopIfTrue="1">
      <formula>$A297="begin repeat"</formula>
    </cfRule>
  </conditionalFormatting>
  <conditionalFormatting sqref="F297 B297">
    <cfRule type="expression" dxfId="8420" priority="9564" stopIfTrue="1">
      <formula>$A297="text"</formula>
    </cfRule>
  </conditionalFormatting>
  <conditionalFormatting sqref="B297 G297:H297">
    <cfRule type="expression" dxfId="8419" priority="9563" stopIfTrue="1">
      <formula>$A297="integer"</formula>
    </cfRule>
  </conditionalFormatting>
  <conditionalFormatting sqref="B297 G297:H297">
    <cfRule type="expression" dxfId="8418" priority="9562" stopIfTrue="1">
      <formula>$A297="decimal"</formula>
    </cfRule>
  </conditionalFormatting>
  <conditionalFormatting sqref="F297 B297">
    <cfRule type="expression" dxfId="8417" priority="9561" stopIfTrue="1">
      <formula>OR(AND(LEFT($A297, 16)="select_multiple ", LEN($A297)&gt;16, NOT(ISNUMBER(SEARCH(" ", $A297, 17)))), AND(LEFT($A297, 11)="select_one ", LEN($A297)&gt;11, NOT(ISNUMBER(SEARCH(" ", $A297, 12)))))</formula>
    </cfRule>
  </conditionalFormatting>
  <conditionalFormatting sqref="F297 B297">
    <cfRule type="expression" dxfId="8416" priority="9560" stopIfTrue="1">
      <formula>OR($A297="audio audit", $A297="text audit", $A297="speed violations count", $A297="speed violations list", $A297="speed violations audit")</formula>
    </cfRule>
  </conditionalFormatting>
  <conditionalFormatting sqref="B297">
    <cfRule type="expression" dxfId="8415" priority="9557" stopIfTrue="1">
      <formula>$A297="note"</formula>
    </cfRule>
    <cfRule type="expression" dxfId="8414" priority="9558" stopIfTrue="1">
      <formula>$A297="barcode"</formula>
    </cfRule>
    <cfRule type="expression" dxfId="8413" priority="9559" stopIfTrue="1">
      <formula>OR($A297="geopoint", $A297="geoshape", $A297="geotrace")</formula>
    </cfRule>
  </conditionalFormatting>
  <conditionalFormatting sqref="B297 N297">
    <cfRule type="expression" dxfId="8412" priority="9556" stopIfTrue="1">
      <formula>OR($A297="calculate", $A297="calculate_here")</formula>
    </cfRule>
  </conditionalFormatting>
  <conditionalFormatting sqref="F297 B297">
    <cfRule type="expression" dxfId="8411" priority="9555" stopIfTrue="1">
      <formula>OR($A297="date", $A297="datetime")</formula>
    </cfRule>
  </conditionalFormatting>
  <conditionalFormatting sqref="F297 B297">
    <cfRule type="expression" dxfId="8410" priority="9554" stopIfTrue="1">
      <formula>$A297="image"</formula>
    </cfRule>
  </conditionalFormatting>
  <conditionalFormatting sqref="B297">
    <cfRule type="expression" dxfId="8409" priority="9553" stopIfTrue="1">
      <formula>OR($A297="audio", $A297="video")</formula>
    </cfRule>
  </conditionalFormatting>
  <conditionalFormatting sqref="A297:B297 E297:O297">
    <cfRule type="expression" dxfId="8408" priority="9534" stopIfTrue="1">
      <formula>OR(AND(LEFT($A297, 14)="sensor_stream ", LEN($A297)&gt;14, NOT(ISNUMBER(SEARCH(" ", $A297, 15)))), AND(LEFT($A297, 17)="sensor_statistic ", LEN($A297)&gt;17, NOT(ISNUMBER(SEARCH(" ", $A297, 18)))))</formula>
    </cfRule>
    <cfRule type="expression" dxfId="8407" priority="9535" stopIfTrue="1">
      <formula>$A297="comments"</formula>
    </cfRule>
    <cfRule type="expression" dxfId="8406" priority="9536" stopIfTrue="1">
      <formula>OR($A297="audio", $A297="video")</formula>
    </cfRule>
    <cfRule type="expression" dxfId="8405" priority="9537" stopIfTrue="1">
      <formula>$A297="image"</formula>
    </cfRule>
    <cfRule type="expression" dxfId="8404" priority="9538" stopIfTrue="1">
      <formula>OR($A297="date", $A297="datetime")</formula>
    </cfRule>
    <cfRule type="expression" dxfId="8403" priority="9539" stopIfTrue="1">
      <formula>OR($A297="calculate", $A297="calculate_here")</formula>
    </cfRule>
    <cfRule type="expression" dxfId="8402" priority="9540" stopIfTrue="1">
      <formula>$A297="note"</formula>
    </cfRule>
    <cfRule type="expression" dxfId="8401" priority="9541" stopIfTrue="1">
      <formula>$A297="barcode"</formula>
    </cfRule>
    <cfRule type="expression" dxfId="8400" priority="9542" stopIfTrue="1">
      <formula>OR($A297="geopoint", $A297="geoshape", $A297="geotrace")</formula>
    </cfRule>
    <cfRule type="expression" dxfId="8399" priority="9543" stopIfTrue="1">
      <formula>OR($A297="audio audit", $A297="text audit", $A297="speed violations count", $A297="speed violations list", $A297="speed violations audit")</formula>
    </cfRule>
    <cfRule type="expression" dxfId="8398" priority="9544" stopIfTrue="1">
      <formula>OR($A297="username", $A297="phonenumber", $A297="start", $A297="end", $A297="deviceid", $A297="subscriberid", $A297="simserial", $A297="caseid")</formula>
    </cfRule>
    <cfRule type="expression" dxfId="8397" priority="9545" stopIfTrue="1">
      <formula>OR(AND(LEFT($A297, 16)="select_multiple ", LEN($A297)&gt;16, NOT(ISNUMBER(SEARCH(" ", $A297, 17)))), AND(LEFT($A297, 11)="select_one ", LEN($A297)&gt;11, NOT(ISNUMBER(SEARCH(" ", $A297, 12)))))</formula>
    </cfRule>
    <cfRule type="expression" dxfId="8396" priority="9546" stopIfTrue="1">
      <formula>$A297="decimal"</formula>
    </cfRule>
    <cfRule type="expression" dxfId="8395" priority="9547" stopIfTrue="1">
      <formula>$A297="integer"</formula>
    </cfRule>
    <cfRule type="expression" dxfId="8394" priority="9548" stopIfTrue="1">
      <formula>$A297="text"</formula>
    </cfRule>
    <cfRule type="expression" dxfId="8393" priority="9549" stopIfTrue="1">
      <formula>$A297="end repeat"</formula>
    </cfRule>
    <cfRule type="expression" dxfId="8392" priority="9550" stopIfTrue="1">
      <formula>$A297="begin repeat"</formula>
    </cfRule>
    <cfRule type="expression" dxfId="8391" priority="9551" stopIfTrue="1">
      <formula>$A297="end group"</formula>
    </cfRule>
    <cfRule type="expression" dxfId="8390" priority="9552" stopIfTrue="1">
      <formula>$A297="begin group"</formula>
    </cfRule>
  </conditionalFormatting>
  <conditionalFormatting sqref="B297">
    <cfRule type="expression" dxfId="8389" priority="9533" stopIfTrue="1">
      <formula>$A297="comments"</formula>
    </cfRule>
  </conditionalFormatting>
  <conditionalFormatting sqref="F297 B297">
    <cfRule type="expression" dxfId="8388" priority="9532" stopIfTrue="1">
      <formula>OR(AND(LEFT($A297, 14)="sensor_stream ", LEN($A297)&gt;14, NOT(ISNUMBER(SEARCH(" ", $A297, 15)))), AND(LEFT($A297, 17)="sensor_statistic ", LEN($A297)&gt;17, NOT(ISNUMBER(SEARCH(" ", $A297, 18)))))</formula>
    </cfRule>
  </conditionalFormatting>
  <conditionalFormatting sqref="C297">
    <cfRule type="expression" dxfId="8387" priority="9531" stopIfTrue="1">
      <formula>$A297="begin group"</formula>
    </cfRule>
  </conditionalFormatting>
  <conditionalFormatting sqref="C297">
    <cfRule type="expression" dxfId="8386" priority="9530" stopIfTrue="1">
      <formula>$A297="begin repeat"</formula>
    </cfRule>
  </conditionalFormatting>
  <conditionalFormatting sqref="C297">
    <cfRule type="expression" dxfId="8385" priority="9529" stopIfTrue="1">
      <formula>$A297="text"</formula>
    </cfRule>
  </conditionalFormatting>
  <conditionalFormatting sqref="C297">
    <cfRule type="expression" dxfId="8384" priority="9528" stopIfTrue="1">
      <formula>$A297="integer"</formula>
    </cfRule>
  </conditionalFormatting>
  <conditionalFormatting sqref="C297">
    <cfRule type="expression" dxfId="8383" priority="9527" stopIfTrue="1">
      <formula>$A297="decimal"</formula>
    </cfRule>
  </conditionalFormatting>
  <conditionalFormatting sqref="C297">
    <cfRule type="expression" dxfId="8382" priority="9526" stopIfTrue="1">
      <formula>OR(AND(LEFT($A297, 16)="select_multiple ", LEN($A297)&gt;16, NOT(ISNUMBER(SEARCH(" ", $A297, 17)))), AND(LEFT($A297, 11)="select_one ", LEN($A297)&gt;11, NOT(ISNUMBER(SEARCH(" ", $A297, 12)))))</formula>
    </cfRule>
  </conditionalFormatting>
  <conditionalFormatting sqref="C297">
    <cfRule type="expression" dxfId="8381" priority="9523" stopIfTrue="1">
      <formula>$A297="note"</formula>
    </cfRule>
    <cfRule type="expression" dxfId="8380" priority="9524" stopIfTrue="1">
      <formula>$A297="barcode"</formula>
    </cfRule>
    <cfRule type="expression" dxfId="8379" priority="9525" stopIfTrue="1">
      <formula>OR($A297="geopoint", $A297="geoshape", $A297="geotrace")</formula>
    </cfRule>
  </conditionalFormatting>
  <conditionalFormatting sqref="C297">
    <cfRule type="expression" dxfId="8378" priority="9522" stopIfTrue="1">
      <formula>OR($A297="date", $A297="datetime")</formula>
    </cfRule>
  </conditionalFormatting>
  <conditionalFormatting sqref="C297">
    <cfRule type="expression" dxfId="8377" priority="9521" stopIfTrue="1">
      <formula>$A297="image"</formula>
    </cfRule>
  </conditionalFormatting>
  <conditionalFormatting sqref="C297">
    <cfRule type="expression" dxfId="8376" priority="9520" stopIfTrue="1">
      <formula>OR($A297="audio", $A297="video")</formula>
    </cfRule>
  </conditionalFormatting>
  <conditionalFormatting sqref="C297">
    <cfRule type="expression" dxfId="8375" priority="9501" stopIfTrue="1">
      <formula>OR(AND(LEFT($A297, 14)="sensor_stream ", LEN($A297)&gt;14, NOT(ISNUMBER(SEARCH(" ", $A297, 15)))), AND(LEFT($A297, 17)="sensor_statistic ", LEN($A297)&gt;17, NOT(ISNUMBER(SEARCH(" ", $A297, 18)))))</formula>
    </cfRule>
    <cfRule type="expression" dxfId="8374" priority="9502" stopIfTrue="1">
      <formula>$A297="comments"</formula>
    </cfRule>
    <cfRule type="expression" dxfId="8373" priority="9503" stopIfTrue="1">
      <formula>OR($A297="audio", $A297="video")</formula>
    </cfRule>
    <cfRule type="expression" dxfId="8372" priority="9504" stopIfTrue="1">
      <formula>$A297="image"</formula>
    </cfRule>
    <cfRule type="expression" dxfId="8371" priority="9505" stopIfTrue="1">
      <formula>OR($A297="date", $A297="datetime")</formula>
    </cfRule>
    <cfRule type="expression" dxfId="8370" priority="9506" stopIfTrue="1">
      <formula>OR($A297="calculate", $A297="calculate_here")</formula>
    </cfRule>
    <cfRule type="expression" dxfId="8369" priority="9507" stopIfTrue="1">
      <formula>$A297="note"</formula>
    </cfRule>
    <cfRule type="expression" dxfId="8368" priority="9508" stopIfTrue="1">
      <formula>$A297="barcode"</formula>
    </cfRule>
    <cfRule type="expression" dxfId="8367" priority="9509" stopIfTrue="1">
      <formula>OR($A297="geopoint", $A297="geoshape", $A297="geotrace")</formula>
    </cfRule>
    <cfRule type="expression" dxfId="8366" priority="9510" stopIfTrue="1">
      <formula>OR($A297="audio audit", $A297="text audit", $A297="speed violations count", $A297="speed violations list", $A297="speed violations audit")</formula>
    </cfRule>
    <cfRule type="expression" dxfId="8365" priority="9511" stopIfTrue="1">
      <formula>OR($A297="username", $A297="phonenumber", $A297="start", $A297="end", $A297="deviceid", $A297="subscriberid", $A297="simserial", $A297="caseid")</formula>
    </cfRule>
    <cfRule type="expression" dxfId="8364" priority="9512" stopIfTrue="1">
      <formula>OR(AND(LEFT($A297, 16)="select_multiple ", LEN($A297)&gt;16, NOT(ISNUMBER(SEARCH(" ", $A297, 17)))), AND(LEFT($A297, 11)="select_one ", LEN($A297)&gt;11, NOT(ISNUMBER(SEARCH(" ", $A297, 12)))))</formula>
    </cfRule>
    <cfRule type="expression" dxfId="8363" priority="9513" stopIfTrue="1">
      <formula>$A297="decimal"</formula>
    </cfRule>
    <cfRule type="expression" dxfId="8362" priority="9514" stopIfTrue="1">
      <formula>$A297="integer"</formula>
    </cfRule>
    <cfRule type="expression" dxfId="8361" priority="9515" stopIfTrue="1">
      <formula>$A297="text"</formula>
    </cfRule>
    <cfRule type="expression" dxfId="8360" priority="9516" stopIfTrue="1">
      <formula>$A297="end repeat"</formula>
    </cfRule>
    <cfRule type="expression" dxfId="8359" priority="9517" stopIfTrue="1">
      <formula>$A297="begin repeat"</formula>
    </cfRule>
    <cfRule type="expression" dxfId="8358" priority="9518" stopIfTrue="1">
      <formula>$A297="end group"</formula>
    </cfRule>
    <cfRule type="expression" dxfId="8357" priority="9519" stopIfTrue="1">
      <formula>$A297="begin group"</formula>
    </cfRule>
  </conditionalFormatting>
  <conditionalFormatting sqref="V298:AB298">
    <cfRule type="expression" dxfId="8356" priority="9463" stopIfTrue="1">
      <formula>OR(AND(LEFT($A298, 14)="sensor_stream ", LEN($A298)&gt;14, NOT(ISNUMBER(SEARCH(" ", $A298, 15)))), AND(LEFT($A298, 17)="sensor_statistic ", LEN($A298)&gt;17, NOT(ISNUMBER(SEARCH(" ", $A298, 18)))))</formula>
    </cfRule>
    <cfRule type="expression" dxfId="8355" priority="9464" stopIfTrue="1">
      <formula>$A298="comments"</formula>
    </cfRule>
    <cfRule type="expression" dxfId="8354" priority="9465" stopIfTrue="1">
      <formula>OR($A298="audio", $A298="video")</formula>
    </cfRule>
    <cfRule type="expression" dxfId="8353" priority="9466" stopIfTrue="1">
      <formula>$A298="image"</formula>
    </cfRule>
    <cfRule type="expression" dxfId="8352" priority="9467" stopIfTrue="1">
      <formula>OR($A298="date", $A298="datetime")</formula>
    </cfRule>
    <cfRule type="expression" dxfId="8351" priority="9468" stopIfTrue="1">
      <formula>OR($A298="calculate", $A298="calculate_here")</formula>
    </cfRule>
    <cfRule type="expression" dxfId="8350" priority="9469" stopIfTrue="1">
      <formula>$A298="note"</formula>
    </cfRule>
    <cfRule type="expression" dxfId="8349" priority="9470" stopIfTrue="1">
      <formula>$A298="barcode"</formula>
    </cfRule>
    <cfRule type="expression" dxfId="8348" priority="9471" stopIfTrue="1">
      <formula>OR($A298="geopoint", $A298="geoshape", $A298="geotrace")</formula>
    </cfRule>
    <cfRule type="expression" dxfId="8347" priority="9472" stopIfTrue="1">
      <formula>OR($A298="audio audit", $A298="text audit", $A298="speed violations count", $A298="speed violations list", $A298="speed violations audit")</formula>
    </cfRule>
    <cfRule type="expression" dxfId="8346" priority="9473" stopIfTrue="1">
      <formula>OR($A298="username", $A298="phonenumber", $A298="start", $A298="end", $A298="deviceid", $A298="subscriberid", $A298="simserial", $A298="caseid")</formula>
    </cfRule>
    <cfRule type="expression" dxfId="8345" priority="9474" stopIfTrue="1">
      <formula>OR(AND(LEFT($A298, 16)="select_multiple ", LEN($A298)&gt;16, NOT(ISNUMBER(SEARCH(" ", $A298, 17)))), AND(LEFT($A298, 11)="select_one ", LEN($A298)&gt;11, NOT(ISNUMBER(SEARCH(" ", $A298, 12)))))</formula>
    </cfRule>
    <cfRule type="expression" dxfId="8344" priority="9475" stopIfTrue="1">
      <formula>$A298="decimal"</formula>
    </cfRule>
    <cfRule type="expression" dxfId="8343" priority="9476" stopIfTrue="1">
      <formula>$A298="integer"</formula>
    </cfRule>
    <cfRule type="expression" dxfId="8342" priority="9477" stopIfTrue="1">
      <formula>$A298="text"</formula>
    </cfRule>
    <cfRule type="expression" dxfId="8341" priority="9478" stopIfTrue="1">
      <formula>$A298="end repeat"</formula>
    </cfRule>
    <cfRule type="expression" dxfId="8340" priority="9479" stopIfTrue="1">
      <formula>$A298="begin repeat"</formula>
    </cfRule>
    <cfRule type="expression" dxfId="8339" priority="9480" stopIfTrue="1">
      <formula>$A298="end group"</formula>
    </cfRule>
    <cfRule type="expression" dxfId="8338" priority="9481" stopIfTrue="1">
      <formula>$A298="begin group"</formula>
    </cfRule>
  </conditionalFormatting>
  <conditionalFormatting sqref="D298">
    <cfRule type="expression" dxfId="8337" priority="9462" stopIfTrue="1">
      <formula>$A298="text"</formula>
    </cfRule>
  </conditionalFormatting>
  <conditionalFormatting sqref="D298">
    <cfRule type="expression" dxfId="8336" priority="9461" stopIfTrue="1">
      <formula>$A298="integer"</formula>
    </cfRule>
  </conditionalFormatting>
  <conditionalFormatting sqref="D298">
    <cfRule type="expression" dxfId="8335" priority="9460" stopIfTrue="1">
      <formula>$A298="decimal"</formula>
    </cfRule>
  </conditionalFormatting>
  <conditionalFormatting sqref="D298">
    <cfRule type="expression" dxfId="8334" priority="9441" stopIfTrue="1">
      <formula>OR(AND(LEFT($A298, 14)="sensor_stream ", LEN($A298)&gt;14, NOT(ISNUMBER(SEARCH(" ", $A298, 15)))), AND(LEFT($A298, 17)="sensor_statistic ", LEN($A298)&gt;17, NOT(ISNUMBER(SEARCH(" ", $A298, 18)))))</formula>
    </cfRule>
    <cfRule type="expression" dxfId="8333" priority="9442" stopIfTrue="1">
      <formula>$A298="comments"</formula>
    </cfRule>
    <cfRule type="expression" dxfId="8332" priority="9443" stopIfTrue="1">
      <formula>OR($A298="audio", $A298="video")</formula>
    </cfRule>
    <cfRule type="expression" dxfId="8331" priority="9444" stopIfTrue="1">
      <formula>$A298="image"</formula>
    </cfRule>
    <cfRule type="expression" dxfId="8330" priority="9445" stopIfTrue="1">
      <formula>OR($A298="date", $A298="datetime")</formula>
    </cfRule>
    <cfRule type="expression" dxfId="8329" priority="9446" stopIfTrue="1">
      <formula>OR($A298="calculate", $A298="calculate_here")</formula>
    </cfRule>
    <cfRule type="expression" dxfId="8328" priority="9447" stopIfTrue="1">
      <formula>$A298="note"</formula>
    </cfRule>
    <cfRule type="expression" dxfId="8327" priority="9448" stopIfTrue="1">
      <formula>$A298="barcode"</formula>
    </cfRule>
    <cfRule type="expression" dxfId="8326" priority="9449" stopIfTrue="1">
      <formula>OR($A298="geopoint", $A298="geoshape", $A298="geotrace")</formula>
    </cfRule>
    <cfRule type="expression" dxfId="8325" priority="9450" stopIfTrue="1">
      <formula>OR($A298="audio audit", $A298="text audit", $A298="speed violations count", $A298="speed violations list", $A298="speed violations audit")</formula>
    </cfRule>
    <cfRule type="expression" dxfId="8324" priority="9451" stopIfTrue="1">
      <formula>OR($A298="username", $A298="phonenumber", $A298="start", $A298="end", $A298="deviceid", $A298="subscriberid", $A298="simserial", $A298="caseid")</formula>
    </cfRule>
    <cfRule type="expression" dxfId="8323" priority="9452" stopIfTrue="1">
      <formula>OR(AND(LEFT($A298, 16)="select_multiple ", LEN($A298)&gt;16, NOT(ISNUMBER(SEARCH(" ", $A298, 17)))), AND(LEFT($A298, 11)="select_one ", LEN($A298)&gt;11, NOT(ISNUMBER(SEARCH(" ", $A298, 12)))))</formula>
    </cfRule>
    <cfRule type="expression" dxfId="8322" priority="9453" stopIfTrue="1">
      <formula>$A298="decimal"</formula>
    </cfRule>
    <cfRule type="expression" dxfId="8321" priority="9454" stopIfTrue="1">
      <formula>$A298="integer"</formula>
    </cfRule>
    <cfRule type="expression" dxfId="8320" priority="9455" stopIfTrue="1">
      <formula>$A298="text"</formula>
    </cfRule>
    <cfRule type="expression" dxfId="8319" priority="9456" stopIfTrue="1">
      <formula>$A298="end repeat"</formula>
    </cfRule>
    <cfRule type="expression" dxfId="8318" priority="9457" stopIfTrue="1">
      <formula>$A298="begin repeat"</formula>
    </cfRule>
    <cfRule type="expression" dxfId="8317" priority="9458" stopIfTrue="1">
      <formula>$A298="end group"</formula>
    </cfRule>
    <cfRule type="expression" dxfId="8316" priority="9459" stopIfTrue="1">
      <formula>$A298="begin group"</formula>
    </cfRule>
  </conditionalFormatting>
  <conditionalFormatting sqref="F298 I298">
    <cfRule type="expression" dxfId="8315" priority="9440" stopIfTrue="1">
      <formula>$A298="begin group"</formula>
    </cfRule>
  </conditionalFormatting>
  <conditionalFormatting sqref="I298 O298">
    <cfRule type="expression" dxfId="8314" priority="9439" stopIfTrue="1">
      <formula>$A298="begin repeat"</formula>
    </cfRule>
  </conditionalFormatting>
  <conditionalFormatting sqref="F298">
    <cfRule type="expression" dxfId="8313" priority="9438" stopIfTrue="1">
      <formula>$A298="text"</formula>
    </cfRule>
  </conditionalFormatting>
  <conditionalFormatting sqref="G298:H298">
    <cfRule type="expression" dxfId="8312" priority="9437" stopIfTrue="1">
      <formula>$A298="integer"</formula>
    </cfRule>
  </conditionalFormatting>
  <conditionalFormatting sqref="G298:H298">
    <cfRule type="expression" dxfId="8311" priority="9436" stopIfTrue="1">
      <formula>$A298="decimal"</formula>
    </cfRule>
  </conditionalFormatting>
  <conditionalFormatting sqref="F298">
    <cfRule type="expression" dxfId="8310" priority="9435" stopIfTrue="1">
      <formula>OR(AND(LEFT($A298, 16)="select_multiple ", LEN($A298)&gt;16, NOT(ISNUMBER(SEARCH(" ", $A298, 17)))), AND(LEFT($A298, 11)="select_one ", LEN($A298)&gt;11, NOT(ISNUMBER(SEARCH(" ", $A298, 12)))))</formula>
    </cfRule>
  </conditionalFormatting>
  <conditionalFormatting sqref="F298">
    <cfRule type="expression" dxfId="8309" priority="9434" stopIfTrue="1">
      <formula>OR($A298="audio audit", $A298="text audit", $A298="speed violations count", $A298="speed violations list", $A298="speed violations audit")</formula>
    </cfRule>
  </conditionalFormatting>
  <conditionalFormatting sqref="N298">
    <cfRule type="expression" dxfId="8308" priority="9433" stopIfTrue="1">
      <formula>OR($A298="calculate", $A298="calculate_here")</formula>
    </cfRule>
  </conditionalFormatting>
  <conditionalFormatting sqref="F298">
    <cfRule type="expression" dxfId="8307" priority="9432" stopIfTrue="1">
      <formula>OR($A298="date", $A298="datetime")</formula>
    </cfRule>
  </conditionalFormatting>
  <conditionalFormatting sqref="F298">
    <cfRule type="expression" dxfId="8306" priority="9431" stopIfTrue="1">
      <formula>$A298="image"</formula>
    </cfRule>
  </conditionalFormatting>
  <conditionalFormatting sqref="A298 E298:O298">
    <cfRule type="expression" dxfId="8305" priority="9412" stopIfTrue="1">
      <formula>OR(AND(LEFT($A298, 14)="sensor_stream ", LEN($A298)&gt;14, NOT(ISNUMBER(SEARCH(" ", $A298, 15)))), AND(LEFT($A298, 17)="sensor_statistic ", LEN($A298)&gt;17, NOT(ISNUMBER(SEARCH(" ", $A298, 18)))))</formula>
    </cfRule>
    <cfRule type="expression" dxfId="8304" priority="9413" stopIfTrue="1">
      <formula>$A298="comments"</formula>
    </cfRule>
    <cfRule type="expression" dxfId="8303" priority="9414" stopIfTrue="1">
      <formula>OR($A298="audio", $A298="video")</formula>
    </cfRule>
    <cfRule type="expression" dxfId="8302" priority="9415" stopIfTrue="1">
      <formula>$A298="image"</formula>
    </cfRule>
    <cfRule type="expression" dxfId="8301" priority="9416" stopIfTrue="1">
      <formula>OR($A298="date", $A298="datetime")</formula>
    </cfRule>
    <cfRule type="expression" dxfId="8300" priority="9417" stopIfTrue="1">
      <formula>OR($A298="calculate", $A298="calculate_here")</formula>
    </cfRule>
    <cfRule type="expression" dxfId="8299" priority="9418" stopIfTrue="1">
      <formula>$A298="note"</formula>
    </cfRule>
    <cfRule type="expression" dxfId="8298" priority="9419" stopIfTrue="1">
      <formula>$A298="barcode"</formula>
    </cfRule>
    <cfRule type="expression" dxfId="8297" priority="9420" stopIfTrue="1">
      <formula>OR($A298="geopoint", $A298="geoshape", $A298="geotrace")</formula>
    </cfRule>
    <cfRule type="expression" dxfId="8296" priority="9421" stopIfTrue="1">
      <formula>OR($A298="audio audit", $A298="text audit", $A298="speed violations count", $A298="speed violations list", $A298="speed violations audit")</formula>
    </cfRule>
    <cfRule type="expression" dxfId="8295" priority="9422" stopIfTrue="1">
      <formula>OR($A298="username", $A298="phonenumber", $A298="start", $A298="end", $A298="deviceid", $A298="subscriberid", $A298="simserial", $A298="caseid")</formula>
    </cfRule>
    <cfRule type="expression" dxfId="8294" priority="9423" stopIfTrue="1">
      <formula>OR(AND(LEFT($A298, 16)="select_multiple ", LEN($A298)&gt;16, NOT(ISNUMBER(SEARCH(" ", $A298, 17)))), AND(LEFT($A298, 11)="select_one ", LEN($A298)&gt;11, NOT(ISNUMBER(SEARCH(" ", $A298, 12)))))</formula>
    </cfRule>
    <cfRule type="expression" dxfId="8293" priority="9424" stopIfTrue="1">
      <formula>$A298="decimal"</formula>
    </cfRule>
    <cfRule type="expression" dxfId="8292" priority="9425" stopIfTrue="1">
      <formula>$A298="integer"</formula>
    </cfRule>
    <cfRule type="expression" dxfId="8291" priority="9426" stopIfTrue="1">
      <formula>$A298="text"</formula>
    </cfRule>
    <cfRule type="expression" dxfId="8290" priority="9427" stopIfTrue="1">
      <formula>$A298="end repeat"</formula>
    </cfRule>
    <cfRule type="expression" dxfId="8289" priority="9428" stopIfTrue="1">
      <formula>$A298="begin repeat"</formula>
    </cfRule>
    <cfRule type="expression" dxfId="8288" priority="9429" stopIfTrue="1">
      <formula>$A298="end group"</formula>
    </cfRule>
    <cfRule type="expression" dxfId="8287" priority="9430" stopIfTrue="1">
      <formula>$A298="begin group"</formula>
    </cfRule>
  </conditionalFormatting>
  <conditionalFormatting sqref="F298">
    <cfRule type="expression" dxfId="8286" priority="9411" stopIfTrue="1">
      <formula>OR(AND(LEFT($A298, 14)="sensor_stream ", LEN($A298)&gt;14, NOT(ISNUMBER(SEARCH(" ", $A298, 15)))), AND(LEFT($A298, 17)="sensor_statistic ", LEN($A298)&gt;17, NOT(ISNUMBER(SEARCH(" ", $A298, 18)))))</formula>
    </cfRule>
  </conditionalFormatting>
  <conditionalFormatting sqref="C298">
    <cfRule type="expression" dxfId="8285" priority="9410" stopIfTrue="1">
      <formula>$A298="begin group"</formula>
    </cfRule>
  </conditionalFormatting>
  <conditionalFormatting sqref="C298">
    <cfRule type="expression" dxfId="8284" priority="9409" stopIfTrue="1">
      <formula>$A298="begin repeat"</formula>
    </cfRule>
  </conditionalFormatting>
  <conditionalFormatting sqref="C298">
    <cfRule type="expression" dxfId="8283" priority="9408" stopIfTrue="1">
      <formula>$A298="text"</formula>
    </cfRule>
  </conditionalFormatting>
  <conditionalFormatting sqref="C298">
    <cfRule type="expression" dxfId="8282" priority="9407" stopIfTrue="1">
      <formula>$A298="integer"</formula>
    </cfRule>
  </conditionalFormatting>
  <conditionalFormatting sqref="C298">
    <cfRule type="expression" dxfId="8281" priority="9406" stopIfTrue="1">
      <formula>$A298="decimal"</formula>
    </cfRule>
  </conditionalFormatting>
  <conditionalFormatting sqref="C298">
    <cfRule type="expression" dxfId="8280" priority="9405" stopIfTrue="1">
      <formula>OR(AND(LEFT($A298, 16)="select_multiple ", LEN($A298)&gt;16, NOT(ISNUMBER(SEARCH(" ", $A298, 17)))), AND(LEFT($A298, 11)="select_one ", LEN($A298)&gt;11, NOT(ISNUMBER(SEARCH(" ", $A298, 12)))))</formula>
    </cfRule>
  </conditionalFormatting>
  <conditionalFormatting sqref="C298">
    <cfRule type="expression" dxfId="8279" priority="9402" stopIfTrue="1">
      <formula>$A298="note"</formula>
    </cfRule>
    <cfRule type="expression" dxfId="8278" priority="9403" stopIfTrue="1">
      <formula>$A298="barcode"</formula>
    </cfRule>
    <cfRule type="expression" dxfId="8277" priority="9404" stopIfTrue="1">
      <formula>OR($A298="geopoint", $A298="geoshape", $A298="geotrace")</formula>
    </cfRule>
  </conditionalFormatting>
  <conditionalFormatting sqref="C298">
    <cfRule type="expression" dxfId="8276" priority="9401" stopIfTrue="1">
      <formula>OR($A298="date", $A298="datetime")</formula>
    </cfRule>
  </conditionalFormatting>
  <conditionalFormatting sqref="C298">
    <cfRule type="expression" dxfId="8275" priority="9400" stopIfTrue="1">
      <formula>$A298="image"</formula>
    </cfRule>
  </conditionalFormatting>
  <conditionalFormatting sqref="C298">
    <cfRule type="expression" dxfId="8274" priority="9399" stopIfTrue="1">
      <formula>OR($A298="audio", $A298="video")</formula>
    </cfRule>
  </conditionalFormatting>
  <conditionalFormatting sqref="C298">
    <cfRule type="expression" dxfId="8273" priority="9380" stopIfTrue="1">
      <formula>OR(AND(LEFT($A298, 14)="sensor_stream ", LEN($A298)&gt;14, NOT(ISNUMBER(SEARCH(" ", $A298, 15)))), AND(LEFT($A298, 17)="sensor_statistic ", LEN($A298)&gt;17, NOT(ISNUMBER(SEARCH(" ", $A298, 18)))))</formula>
    </cfRule>
    <cfRule type="expression" dxfId="8272" priority="9381" stopIfTrue="1">
      <formula>$A298="comments"</formula>
    </cfRule>
    <cfRule type="expression" dxfId="8271" priority="9382" stopIfTrue="1">
      <formula>OR($A298="audio", $A298="video")</formula>
    </cfRule>
    <cfRule type="expression" dxfId="8270" priority="9383" stopIfTrue="1">
      <formula>$A298="image"</formula>
    </cfRule>
    <cfRule type="expression" dxfId="8269" priority="9384" stopIfTrue="1">
      <formula>OR($A298="date", $A298="datetime")</formula>
    </cfRule>
    <cfRule type="expression" dxfId="8268" priority="9385" stopIfTrue="1">
      <formula>OR($A298="calculate", $A298="calculate_here")</formula>
    </cfRule>
    <cfRule type="expression" dxfId="8267" priority="9386" stopIfTrue="1">
      <formula>$A298="note"</formula>
    </cfRule>
    <cfRule type="expression" dxfId="8266" priority="9387" stopIfTrue="1">
      <formula>$A298="barcode"</formula>
    </cfRule>
    <cfRule type="expression" dxfId="8265" priority="9388" stopIfTrue="1">
      <formula>OR($A298="geopoint", $A298="geoshape", $A298="geotrace")</formula>
    </cfRule>
    <cfRule type="expression" dxfId="8264" priority="9389" stopIfTrue="1">
      <formula>OR($A298="audio audit", $A298="text audit", $A298="speed violations count", $A298="speed violations list", $A298="speed violations audit")</formula>
    </cfRule>
    <cfRule type="expression" dxfId="8263" priority="9390" stopIfTrue="1">
      <formula>OR($A298="username", $A298="phonenumber", $A298="start", $A298="end", $A298="deviceid", $A298="subscriberid", $A298="simserial", $A298="caseid")</formula>
    </cfRule>
    <cfRule type="expression" dxfId="8262" priority="9391" stopIfTrue="1">
      <formula>OR(AND(LEFT($A298, 16)="select_multiple ", LEN($A298)&gt;16, NOT(ISNUMBER(SEARCH(" ", $A298, 17)))), AND(LEFT($A298, 11)="select_one ", LEN($A298)&gt;11, NOT(ISNUMBER(SEARCH(" ", $A298, 12)))))</formula>
    </cfRule>
    <cfRule type="expression" dxfId="8261" priority="9392" stopIfTrue="1">
      <formula>$A298="decimal"</formula>
    </cfRule>
    <cfRule type="expression" dxfId="8260" priority="9393" stopIfTrue="1">
      <formula>$A298="integer"</formula>
    </cfRule>
    <cfRule type="expression" dxfId="8259" priority="9394" stopIfTrue="1">
      <formula>$A298="text"</formula>
    </cfRule>
    <cfRule type="expression" dxfId="8258" priority="9395" stopIfTrue="1">
      <formula>$A298="end repeat"</formula>
    </cfRule>
    <cfRule type="expression" dxfId="8257" priority="9396" stopIfTrue="1">
      <formula>$A298="begin repeat"</formula>
    </cfRule>
    <cfRule type="expression" dxfId="8256" priority="9397" stopIfTrue="1">
      <formula>$A298="end group"</formula>
    </cfRule>
    <cfRule type="expression" dxfId="8255" priority="9398" stopIfTrue="1">
      <formula>$A298="begin group"</formula>
    </cfRule>
  </conditionalFormatting>
  <conditionalFormatting sqref="V299:AB299">
    <cfRule type="expression" dxfId="8254" priority="9342" stopIfTrue="1">
      <formula>OR(AND(LEFT($A299, 14)="sensor_stream ", LEN($A299)&gt;14, NOT(ISNUMBER(SEARCH(" ", $A299, 15)))), AND(LEFT($A299, 17)="sensor_statistic ", LEN($A299)&gt;17, NOT(ISNUMBER(SEARCH(" ", $A299, 18)))))</formula>
    </cfRule>
    <cfRule type="expression" dxfId="8253" priority="9343" stopIfTrue="1">
      <formula>$A299="comments"</formula>
    </cfRule>
    <cfRule type="expression" dxfId="8252" priority="9344" stopIfTrue="1">
      <formula>OR($A299="audio", $A299="video")</formula>
    </cfRule>
    <cfRule type="expression" dxfId="8251" priority="9345" stopIfTrue="1">
      <formula>$A299="image"</formula>
    </cfRule>
    <cfRule type="expression" dxfId="8250" priority="9346" stopIfTrue="1">
      <formula>OR($A299="date", $A299="datetime")</formula>
    </cfRule>
    <cfRule type="expression" dxfId="8249" priority="9347" stopIfTrue="1">
      <formula>OR($A299="calculate", $A299="calculate_here")</formula>
    </cfRule>
    <cfRule type="expression" dxfId="8248" priority="9348" stopIfTrue="1">
      <formula>$A299="note"</formula>
    </cfRule>
    <cfRule type="expression" dxfId="8247" priority="9349" stopIfTrue="1">
      <formula>$A299="barcode"</formula>
    </cfRule>
    <cfRule type="expression" dxfId="8246" priority="9350" stopIfTrue="1">
      <formula>OR($A299="geopoint", $A299="geoshape", $A299="geotrace")</formula>
    </cfRule>
    <cfRule type="expression" dxfId="8245" priority="9351" stopIfTrue="1">
      <formula>OR($A299="audio audit", $A299="text audit", $A299="speed violations count", $A299="speed violations list", $A299="speed violations audit")</formula>
    </cfRule>
    <cfRule type="expression" dxfId="8244" priority="9352" stopIfTrue="1">
      <formula>OR($A299="username", $A299="phonenumber", $A299="start", $A299="end", $A299="deviceid", $A299="subscriberid", $A299="simserial", $A299="caseid")</formula>
    </cfRule>
    <cfRule type="expression" dxfId="8243" priority="9353" stopIfTrue="1">
      <formula>OR(AND(LEFT($A299, 16)="select_multiple ", LEN($A299)&gt;16, NOT(ISNUMBER(SEARCH(" ", $A299, 17)))), AND(LEFT($A299, 11)="select_one ", LEN($A299)&gt;11, NOT(ISNUMBER(SEARCH(" ", $A299, 12)))))</formula>
    </cfRule>
    <cfRule type="expression" dxfId="8242" priority="9354" stopIfTrue="1">
      <formula>$A299="decimal"</formula>
    </cfRule>
    <cfRule type="expression" dxfId="8241" priority="9355" stopIfTrue="1">
      <formula>$A299="integer"</formula>
    </cfRule>
    <cfRule type="expression" dxfId="8240" priority="9356" stopIfTrue="1">
      <formula>$A299="text"</formula>
    </cfRule>
    <cfRule type="expression" dxfId="8239" priority="9357" stopIfTrue="1">
      <formula>$A299="end repeat"</formula>
    </cfRule>
    <cfRule type="expression" dxfId="8238" priority="9358" stopIfTrue="1">
      <formula>$A299="begin repeat"</formula>
    </cfRule>
    <cfRule type="expression" dxfId="8237" priority="9359" stopIfTrue="1">
      <formula>$A299="end group"</formula>
    </cfRule>
    <cfRule type="expression" dxfId="8236" priority="9360" stopIfTrue="1">
      <formula>$A299="begin group"</formula>
    </cfRule>
  </conditionalFormatting>
  <conditionalFormatting sqref="D299">
    <cfRule type="expression" dxfId="8235" priority="9341" stopIfTrue="1">
      <formula>$A299="text"</formula>
    </cfRule>
  </conditionalFormatting>
  <conditionalFormatting sqref="D299">
    <cfRule type="expression" dxfId="8234" priority="9340" stopIfTrue="1">
      <formula>$A299="integer"</formula>
    </cfRule>
  </conditionalFormatting>
  <conditionalFormatting sqref="D299">
    <cfRule type="expression" dxfId="8233" priority="9339" stopIfTrue="1">
      <formula>$A299="decimal"</formula>
    </cfRule>
  </conditionalFormatting>
  <conditionalFormatting sqref="D299">
    <cfRule type="expression" dxfId="8232" priority="9320" stopIfTrue="1">
      <formula>OR(AND(LEFT($A299, 14)="sensor_stream ", LEN($A299)&gt;14, NOT(ISNUMBER(SEARCH(" ", $A299, 15)))), AND(LEFT($A299, 17)="sensor_statistic ", LEN($A299)&gt;17, NOT(ISNUMBER(SEARCH(" ", $A299, 18)))))</formula>
    </cfRule>
    <cfRule type="expression" dxfId="8231" priority="9321" stopIfTrue="1">
      <formula>$A299="comments"</formula>
    </cfRule>
    <cfRule type="expression" dxfId="8230" priority="9322" stopIfTrue="1">
      <formula>OR($A299="audio", $A299="video")</formula>
    </cfRule>
    <cfRule type="expression" dxfId="8229" priority="9323" stopIfTrue="1">
      <formula>$A299="image"</formula>
    </cfRule>
    <cfRule type="expression" dxfId="8228" priority="9324" stopIfTrue="1">
      <formula>OR($A299="date", $A299="datetime")</formula>
    </cfRule>
    <cfRule type="expression" dxfId="8227" priority="9325" stopIfTrue="1">
      <formula>OR($A299="calculate", $A299="calculate_here")</formula>
    </cfRule>
    <cfRule type="expression" dxfId="8226" priority="9326" stopIfTrue="1">
      <formula>$A299="note"</formula>
    </cfRule>
    <cfRule type="expression" dxfId="8225" priority="9327" stopIfTrue="1">
      <formula>$A299="barcode"</formula>
    </cfRule>
    <cfRule type="expression" dxfId="8224" priority="9328" stopIfTrue="1">
      <formula>OR($A299="geopoint", $A299="geoshape", $A299="geotrace")</formula>
    </cfRule>
    <cfRule type="expression" dxfId="8223" priority="9329" stopIfTrue="1">
      <formula>OR($A299="audio audit", $A299="text audit", $A299="speed violations count", $A299="speed violations list", $A299="speed violations audit")</formula>
    </cfRule>
    <cfRule type="expression" dxfId="8222" priority="9330" stopIfTrue="1">
      <formula>OR($A299="username", $A299="phonenumber", $A299="start", $A299="end", $A299="deviceid", $A299="subscriberid", $A299="simserial", $A299="caseid")</formula>
    </cfRule>
    <cfRule type="expression" dxfId="8221" priority="9331" stopIfTrue="1">
      <formula>OR(AND(LEFT($A299, 16)="select_multiple ", LEN($A299)&gt;16, NOT(ISNUMBER(SEARCH(" ", $A299, 17)))), AND(LEFT($A299, 11)="select_one ", LEN($A299)&gt;11, NOT(ISNUMBER(SEARCH(" ", $A299, 12)))))</formula>
    </cfRule>
    <cfRule type="expression" dxfId="8220" priority="9332" stopIfTrue="1">
      <formula>$A299="decimal"</formula>
    </cfRule>
    <cfRule type="expression" dxfId="8219" priority="9333" stopIfTrue="1">
      <formula>$A299="integer"</formula>
    </cfRule>
    <cfRule type="expression" dxfId="8218" priority="9334" stopIfTrue="1">
      <formula>$A299="text"</formula>
    </cfRule>
    <cfRule type="expression" dxfId="8217" priority="9335" stopIfTrue="1">
      <formula>$A299="end repeat"</formula>
    </cfRule>
    <cfRule type="expression" dxfId="8216" priority="9336" stopIfTrue="1">
      <formula>$A299="begin repeat"</formula>
    </cfRule>
    <cfRule type="expression" dxfId="8215" priority="9337" stopIfTrue="1">
      <formula>$A299="end group"</formula>
    </cfRule>
    <cfRule type="expression" dxfId="8214" priority="9338" stopIfTrue="1">
      <formula>$A299="begin group"</formula>
    </cfRule>
  </conditionalFormatting>
  <conditionalFormatting sqref="F299 I299">
    <cfRule type="expression" dxfId="8213" priority="9319" stopIfTrue="1">
      <formula>$A299="begin group"</formula>
    </cfRule>
  </conditionalFormatting>
  <conditionalFormatting sqref="I299 O299">
    <cfRule type="expression" dxfId="8212" priority="9318" stopIfTrue="1">
      <formula>$A299="begin repeat"</formula>
    </cfRule>
  </conditionalFormatting>
  <conditionalFormatting sqref="F299">
    <cfRule type="expression" dxfId="8211" priority="9317" stopIfTrue="1">
      <formula>$A299="text"</formula>
    </cfRule>
  </conditionalFormatting>
  <conditionalFormatting sqref="G299:H299">
    <cfRule type="expression" dxfId="8210" priority="9316" stopIfTrue="1">
      <formula>$A299="integer"</formula>
    </cfRule>
  </conditionalFormatting>
  <conditionalFormatting sqref="G299:H299">
    <cfRule type="expression" dxfId="8209" priority="9315" stopIfTrue="1">
      <formula>$A299="decimal"</formula>
    </cfRule>
  </conditionalFormatting>
  <conditionalFormatting sqref="F299">
    <cfRule type="expression" dxfId="8208" priority="9314" stopIfTrue="1">
      <formula>OR(AND(LEFT($A299, 16)="select_multiple ", LEN($A299)&gt;16, NOT(ISNUMBER(SEARCH(" ", $A299, 17)))), AND(LEFT($A299, 11)="select_one ", LEN($A299)&gt;11, NOT(ISNUMBER(SEARCH(" ", $A299, 12)))))</formula>
    </cfRule>
  </conditionalFormatting>
  <conditionalFormatting sqref="F299">
    <cfRule type="expression" dxfId="8207" priority="9313" stopIfTrue="1">
      <formula>OR($A299="audio audit", $A299="text audit", $A299="speed violations count", $A299="speed violations list", $A299="speed violations audit")</formula>
    </cfRule>
  </conditionalFormatting>
  <conditionalFormatting sqref="N299">
    <cfRule type="expression" dxfId="8206" priority="9312" stopIfTrue="1">
      <formula>OR($A299="calculate", $A299="calculate_here")</formula>
    </cfRule>
  </conditionalFormatting>
  <conditionalFormatting sqref="F299">
    <cfRule type="expression" dxfId="8205" priority="9311" stopIfTrue="1">
      <formula>OR($A299="date", $A299="datetime")</formula>
    </cfRule>
  </conditionalFormatting>
  <conditionalFormatting sqref="F299">
    <cfRule type="expression" dxfId="8204" priority="9310" stopIfTrue="1">
      <formula>$A299="image"</formula>
    </cfRule>
  </conditionalFormatting>
  <conditionalFormatting sqref="A299 E299:O299">
    <cfRule type="expression" dxfId="8203" priority="9291" stopIfTrue="1">
      <formula>OR(AND(LEFT($A299, 14)="sensor_stream ", LEN($A299)&gt;14, NOT(ISNUMBER(SEARCH(" ", $A299, 15)))), AND(LEFT($A299, 17)="sensor_statistic ", LEN($A299)&gt;17, NOT(ISNUMBER(SEARCH(" ", $A299, 18)))))</formula>
    </cfRule>
    <cfRule type="expression" dxfId="8202" priority="9292" stopIfTrue="1">
      <formula>$A299="comments"</formula>
    </cfRule>
    <cfRule type="expression" dxfId="8201" priority="9293" stopIfTrue="1">
      <formula>OR($A299="audio", $A299="video")</formula>
    </cfRule>
    <cfRule type="expression" dxfId="8200" priority="9294" stopIfTrue="1">
      <formula>$A299="image"</formula>
    </cfRule>
    <cfRule type="expression" dxfId="8199" priority="9295" stopIfTrue="1">
      <formula>OR($A299="date", $A299="datetime")</formula>
    </cfRule>
    <cfRule type="expression" dxfId="8198" priority="9296" stopIfTrue="1">
      <formula>OR($A299="calculate", $A299="calculate_here")</formula>
    </cfRule>
    <cfRule type="expression" dxfId="8197" priority="9297" stopIfTrue="1">
      <formula>$A299="note"</formula>
    </cfRule>
    <cfRule type="expression" dxfId="8196" priority="9298" stopIfTrue="1">
      <formula>$A299="barcode"</formula>
    </cfRule>
    <cfRule type="expression" dxfId="8195" priority="9299" stopIfTrue="1">
      <formula>OR($A299="geopoint", $A299="geoshape", $A299="geotrace")</formula>
    </cfRule>
    <cfRule type="expression" dxfId="8194" priority="9300" stopIfTrue="1">
      <formula>OR($A299="audio audit", $A299="text audit", $A299="speed violations count", $A299="speed violations list", $A299="speed violations audit")</formula>
    </cfRule>
    <cfRule type="expression" dxfId="8193" priority="9301" stopIfTrue="1">
      <formula>OR($A299="username", $A299="phonenumber", $A299="start", $A299="end", $A299="deviceid", $A299="subscriberid", $A299="simserial", $A299="caseid")</formula>
    </cfRule>
    <cfRule type="expression" dxfId="8192" priority="9302" stopIfTrue="1">
      <formula>OR(AND(LEFT($A299, 16)="select_multiple ", LEN($A299)&gt;16, NOT(ISNUMBER(SEARCH(" ", $A299, 17)))), AND(LEFT($A299, 11)="select_one ", LEN($A299)&gt;11, NOT(ISNUMBER(SEARCH(" ", $A299, 12)))))</formula>
    </cfRule>
    <cfRule type="expression" dxfId="8191" priority="9303" stopIfTrue="1">
      <formula>$A299="decimal"</formula>
    </cfRule>
    <cfRule type="expression" dxfId="8190" priority="9304" stopIfTrue="1">
      <formula>$A299="integer"</formula>
    </cfRule>
    <cfRule type="expression" dxfId="8189" priority="9305" stopIfTrue="1">
      <formula>$A299="text"</formula>
    </cfRule>
    <cfRule type="expression" dxfId="8188" priority="9306" stopIfTrue="1">
      <formula>$A299="end repeat"</formula>
    </cfRule>
    <cfRule type="expression" dxfId="8187" priority="9307" stopIfTrue="1">
      <formula>$A299="begin repeat"</formula>
    </cfRule>
    <cfRule type="expression" dxfId="8186" priority="9308" stopIfTrue="1">
      <formula>$A299="end group"</formula>
    </cfRule>
    <cfRule type="expression" dxfId="8185" priority="9309" stopIfTrue="1">
      <formula>$A299="begin group"</formula>
    </cfRule>
  </conditionalFormatting>
  <conditionalFormatting sqref="F299">
    <cfRule type="expression" dxfId="8184" priority="9290" stopIfTrue="1">
      <formula>OR(AND(LEFT($A299, 14)="sensor_stream ", LEN($A299)&gt;14, NOT(ISNUMBER(SEARCH(" ", $A299, 15)))), AND(LEFT($A299, 17)="sensor_statistic ", LEN($A299)&gt;17, NOT(ISNUMBER(SEARCH(" ", $A299, 18)))))</formula>
    </cfRule>
  </conditionalFormatting>
  <conditionalFormatting sqref="C299">
    <cfRule type="expression" dxfId="8183" priority="9289" stopIfTrue="1">
      <formula>$A299="begin group"</formula>
    </cfRule>
  </conditionalFormatting>
  <conditionalFormatting sqref="C299">
    <cfRule type="expression" dxfId="8182" priority="9288" stopIfTrue="1">
      <formula>$A299="begin repeat"</formula>
    </cfRule>
  </conditionalFormatting>
  <conditionalFormatting sqref="C299">
    <cfRule type="expression" dxfId="8181" priority="9287" stopIfTrue="1">
      <formula>$A299="text"</formula>
    </cfRule>
  </conditionalFormatting>
  <conditionalFormatting sqref="C299">
    <cfRule type="expression" dxfId="8180" priority="9286" stopIfTrue="1">
      <formula>$A299="integer"</formula>
    </cfRule>
  </conditionalFormatting>
  <conditionalFormatting sqref="C299">
    <cfRule type="expression" dxfId="8179" priority="9285" stopIfTrue="1">
      <formula>$A299="decimal"</formula>
    </cfRule>
  </conditionalFormatting>
  <conditionalFormatting sqref="C299">
    <cfRule type="expression" dxfId="8178" priority="9284" stopIfTrue="1">
      <formula>OR(AND(LEFT($A299, 16)="select_multiple ", LEN($A299)&gt;16, NOT(ISNUMBER(SEARCH(" ", $A299, 17)))), AND(LEFT($A299, 11)="select_one ", LEN($A299)&gt;11, NOT(ISNUMBER(SEARCH(" ", $A299, 12)))))</formula>
    </cfRule>
  </conditionalFormatting>
  <conditionalFormatting sqref="C299">
    <cfRule type="expression" dxfId="8177" priority="9281" stopIfTrue="1">
      <formula>$A299="note"</formula>
    </cfRule>
    <cfRule type="expression" dxfId="8176" priority="9282" stopIfTrue="1">
      <formula>$A299="barcode"</formula>
    </cfRule>
    <cfRule type="expression" dxfId="8175" priority="9283" stopIfTrue="1">
      <formula>OR($A299="geopoint", $A299="geoshape", $A299="geotrace")</formula>
    </cfRule>
  </conditionalFormatting>
  <conditionalFormatting sqref="C299">
    <cfRule type="expression" dxfId="8174" priority="9280" stopIfTrue="1">
      <formula>OR($A299="date", $A299="datetime")</formula>
    </cfRule>
  </conditionalFormatting>
  <conditionalFormatting sqref="C299">
    <cfRule type="expression" dxfId="8173" priority="9279" stopIfTrue="1">
      <formula>$A299="image"</formula>
    </cfRule>
  </conditionalFormatting>
  <conditionalFormatting sqref="C299">
    <cfRule type="expression" dxfId="8172" priority="9278" stopIfTrue="1">
      <formula>OR($A299="audio", $A299="video")</formula>
    </cfRule>
  </conditionalFormatting>
  <conditionalFormatting sqref="C299">
    <cfRule type="expression" dxfId="8171" priority="9259" stopIfTrue="1">
      <formula>OR(AND(LEFT($A299, 14)="sensor_stream ", LEN($A299)&gt;14, NOT(ISNUMBER(SEARCH(" ", $A299, 15)))), AND(LEFT($A299, 17)="sensor_statistic ", LEN($A299)&gt;17, NOT(ISNUMBER(SEARCH(" ", $A299, 18)))))</formula>
    </cfRule>
    <cfRule type="expression" dxfId="8170" priority="9260" stopIfTrue="1">
      <formula>$A299="comments"</formula>
    </cfRule>
    <cfRule type="expression" dxfId="8169" priority="9261" stopIfTrue="1">
      <formula>OR($A299="audio", $A299="video")</formula>
    </cfRule>
    <cfRule type="expression" dxfId="8168" priority="9262" stopIfTrue="1">
      <formula>$A299="image"</formula>
    </cfRule>
    <cfRule type="expression" dxfId="8167" priority="9263" stopIfTrue="1">
      <formula>OR($A299="date", $A299="datetime")</formula>
    </cfRule>
    <cfRule type="expression" dxfId="8166" priority="9264" stopIfTrue="1">
      <formula>OR($A299="calculate", $A299="calculate_here")</formula>
    </cfRule>
    <cfRule type="expression" dxfId="8165" priority="9265" stopIfTrue="1">
      <formula>$A299="note"</formula>
    </cfRule>
    <cfRule type="expression" dxfId="8164" priority="9266" stopIfTrue="1">
      <formula>$A299="barcode"</formula>
    </cfRule>
    <cfRule type="expression" dxfId="8163" priority="9267" stopIfTrue="1">
      <formula>OR($A299="geopoint", $A299="geoshape", $A299="geotrace")</formula>
    </cfRule>
    <cfRule type="expression" dxfId="8162" priority="9268" stopIfTrue="1">
      <formula>OR($A299="audio audit", $A299="text audit", $A299="speed violations count", $A299="speed violations list", $A299="speed violations audit")</formula>
    </cfRule>
    <cfRule type="expression" dxfId="8161" priority="9269" stopIfTrue="1">
      <formula>OR($A299="username", $A299="phonenumber", $A299="start", $A299="end", $A299="deviceid", $A299="subscriberid", $A299="simserial", $A299="caseid")</formula>
    </cfRule>
    <cfRule type="expression" dxfId="8160" priority="9270" stopIfTrue="1">
      <formula>OR(AND(LEFT($A299, 16)="select_multiple ", LEN($A299)&gt;16, NOT(ISNUMBER(SEARCH(" ", $A299, 17)))), AND(LEFT($A299, 11)="select_one ", LEN($A299)&gt;11, NOT(ISNUMBER(SEARCH(" ", $A299, 12)))))</formula>
    </cfRule>
    <cfRule type="expression" dxfId="8159" priority="9271" stopIfTrue="1">
      <formula>$A299="decimal"</formula>
    </cfRule>
    <cfRule type="expression" dxfId="8158" priority="9272" stopIfTrue="1">
      <formula>$A299="integer"</formula>
    </cfRule>
    <cfRule type="expression" dxfId="8157" priority="9273" stopIfTrue="1">
      <formula>$A299="text"</formula>
    </cfRule>
    <cfRule type="expression" dxfId="8156" priority="9274" stopIfTrue="1">
      <formula>$A299="end repeat"</formula>
    </cfRule>
    <cfRule type="expression" dxfId="8155" priority="9275" stopIfTrue="1">
      <formula>$A299="begin repeat"</formula>
    </cfRule>
    <cfRule type="expression" dxfId="8154" priority="9276" stopIfTrue="1">
      <formula>$A299="end group"</formula>
    </cfRule>
    <cfRule type="expression" dxfId="8153" priority="9277" stopIfTrue="1">
      <formula>$A299="begin group"</formula>
    </cfRule>
  </conditionalFormatting>
  <conditionalFormatting sqref="V300:AB300">
    <cfRule type="expression" dxfId="8152" priority="9221" stopIfTrue="1">
      <formula>OR(AND(LEFT($A300, 14)="sensor_stream ", LEN($A300)&gt;14, NOT(ISNUMBER(SEARCH(" ", $A300, 15)))), AND(LEFT($A300, 17)="sensor_statistic ", LEN($A300)&gt;17, NOT(ISNUMBER(SEARCH(" ", $A300, 18)))))</formula>
    </cfRule>
    <cfRule type="expression" dxfId="8151" priority="9222" stopIfTrue="1">
      <formula>$A300="comments"</formula>
    </cfRule>
    <cfRule type="expression" dxfId="8150" priority="9223" stopIfTrue="1">
      <formula>OR($A300="audio", $A300="video")</formula>
    </cfRule>
    <cfRule type="expression" dxfId="8149" priority="9224" stopIfTrue="1">
      <formula>$A300="image"</formula>
    </cfRule>
    <cfRule type="expression" dxfId="8148" priority="9225" stopIfTrue="1">
      <formula>OR($A300="date", $A300="datetime")</formula>
    </cfRule>
    <cfRule type="expression" dxfId="8147" priority="9226" stopIfTrue="1">
      <formula>OR($A300="calculate", $A300="calculate_here")</formula>
    </cfRule>
    <cfRule type="expression" dxfId="8146" priority="9227" stopIfTrue="1">
      <formula>$A300="note"</formula>
    </cfRule>
    <cfRule type="expression" dxfId="8145" priority="9228" stopIfTrue="1">
      <formula>$A300="barcode"</formula>
    </cfRule>
    <cfRule type="expression" dxfId="8144" priority="9229" stopIfTrue="1">
      <formula>OR($A300="geopoint", $A300="geoshape", $A300="geotrace")</formula>
    </cfRule>
    <cfRule type="expression" dxfId="8143" priority="9230" stopIfTrue="1">
      <formula>OR($A300="audio audit", $A300="text audit", $A300="speed violations count", $A300="speed violations list", $A300="speed violations audit")</formula>
    </cfRule>
    <cfRule type="expression" dxfId="8142" priority="9231" stopIfTrue="1">
      <formula>OR($A300="username", $A300="phonenumber", $A300="start", $A300="end", $A300="deviceid", $A300="subscriberid", $A300="simserial", $A300="caseid")</formula>
    </cfRule>
    <cfRule type="expression" dxfId="8141" priority="9232" stopIfTrue="1">
      <formula>OR(AND(LEFT($A300, 16)="select_multiple ", LEN($A300)&gt;16, NOT(ISNUMBER(SEARCH(" ", $A300, 17)))), AND(LEFT($A300, 11)="select_one ", LEN($A300)&gt;11, NOT(ISNUMBER(SEARCH(" ", $A300, 12)))))</formula>
    </cfRule>
    <cfRule type="expression" dxfId="8140" priority="9233" stopIfTrue="1">
      <formula>$A300="decimal"</formula>
    </cfRule>
    <cfRule type="expression" dxfId="8139" priority="9234" stopIfTrue="1">
      <formula>$A300="integer"</formula>
    </cfRule>
    <cfRule type="expression" dxfId="8138" priority="9235" stopIfTrue="1">
      <formula>$A300="text"</formula>
    </cfRule>
    <cfRule type="expression" dxfId="8137" priority="9236" stopIfTrue="1">
      <formula>$A300="end repeat"</formula>
    </cfRule>
    <cfRule type="expression" dxfId="8136" priority="9237" stopIfTrue="1">
      <formula>$A300="begin repeat"</formula>
    </cfRule>
    <cfRule type="expression" dxfId="8135" priority="9238" stopIfTrue="1">
      <formula>$A300="end group"</formula>
    </cfRule>
    <cfRule type="expression" dxfId="8134" priority="9239" stopIfTrue="1">
      <formula>$A300="begin group"</formula>
    </cfRule>
  </conditionalFormatting>
  <conditionalFormatting sqref="D300">
    <cfRule type="expression" dxfId="8133" priority="9220" stopIfTrue="1">
      <formula>$A300="text"</formula>
    </cfRule>
  </conditionalFormatting>
  <conditionalFormatting sqref="D300">
    <cfRule type="expression" dxfId="8132" priority="9219" stopIfTrue="1">
      <formula>$A300="integer"</formula>
    </cfRule>
  </conditionalFormatting>
  <conditionalFormatting sqref="D300">
    <cfRule type="expression" dxfId="8131" priority="9218" stopIfTrue="1">
      <formula>$A300="decimal"</formula>
    </cfRule>
  </conditionalFormatting>
  <conditionalFormatting sqref="D300">
    <cfRule type="expression" dxfId="8130" priority="9199" stopIfTrue="1">
      <formula>OR(AND(LEFT($A300, 14)="sensor_stream ", LEN($A300)&gt;14, NOT(ISNUMBER(SEARCH(" ", $A300, 15)))), AND(LEFT($A300, 17)="sensor_statistic ", LEN($A300)&gt;17, NOT(ISNUMBER(SEARCH(" ", $A300, 18)))))</formula>
    </cfRule>
    <cfRule type="expression" dxfId="8129" priority="9200" stopIfTrue="1">
      <formula>$A300="comments"</formula>
    </cfRule>
    <cfRule type="expression" dxfId="8128" priority="9201" stopIfTrue="1">
      <formula>OR($A300="audio", $A300="video")</formula>
    </cfRule>
    <cfRule type="expression" dxfId="8127" priority="9202" stopIfTrue="1">
      <formula>$A300="image"</formula>
    </cfRule>
    <cfRule type="expression" dxfId="8126" priority="9203" stopIfTrue="1">
      <formula>OR($A300="date", $A300="datetime")</formula>
    </cfRule>
    <cfRule type="expression" dxfId="8125" priority="9204" stopIfTrue="1">
      <formula>OR($A300="calculate", $A300="calculate_here")</formula>
    </cfRule>
    <cfRule type="expression" dxfId="8124" priority="9205" stopIfTrue="1">
      <formula>$A300="note"</formula>
    </cfRule>
    <cfRule type="expression" dxfId="8123" priority="9206" stopIfTrue="1">
      <formula>$A300="barcode"</formula>
    </cfRule>
    <cfRule type="expression" dxfId="8122" priority="9207" stopIfTrue="1">
      <formula>OR($A300="geopoint", $A300="geoshape", $A300="geotrace")</formula>
    </cfRule>
    <cfRule type="expression" dxfId="8121" priority="9208" stopIfTrue="1">
      <formula>OR($A300="audio audit", $A300="text audit", $A300="speed violations count", $A300="speed violations list", $A300="speed violations audit")</formula>
    </cfRule>
    <cfRule type="expression" dxfId="8120" priority="9209" stopIfTrue="1">
      <formula>OR($A300="username", $A300="phonenumber", $A300="start", $A300="end", $A300="deviceid", $A300="subscriberid", $A300="simserial", $A300="caseid")</formula>
    </cfRule>
    <cfRule type="expression" dxfId="8119" priority="9210" stopIfTrue="1">
      <formula>OR(AND(LEFT($A300, 16)="select_multiple ", LEN($A300)&gt;16, NOT(ISNUMBER(SEARCH(" ", $A300, 17)))), AND(LEFT($A300, 11)="select_one ", LEN($A300)&gt;11, NOT(ISNUMBER(SEARCH(" ", $A300, 12)))))</formula>
    </cfRule>
    <cfRule type="expression" dxfId="8118" priority="9211" stopIfTrue="1">
      <formula>$A300="decimal"</formula>
    </cfRule>
    <cfRule type="expression" dxfId="8117" priority="9212" stopIfTrue="1">
      <formula>$A300="integer"</formula>
    </cfRule>
    <cfRule type="expression" dxfId="8116" priority="9213" stopIfTrue="1">
      <formula>$A300="text"</formula>
    </cfRule>
    <cfRule type="expression" dxfId="8115" priority="9214" stopIfTrue="1">
      <formula>$A300="end repeat"</formula>
    </cfRule>
    <cfRule type="expression" dxfId="8114" priority="9215" stopIfTrue="1">
      <formula>$A300="begin repeat"</formula>
    </cfRule>
    <cfRule type="expression" dxfId="8113" priority="9216" stopIfTrue="1">
      <formula>$A300="end group"</formula>
    </cfRule>
    <cfRule type="expression" dxfId="8112" priority="9217" stopIfTrue="1">
      <formula>$A300="begin group"</formula>
    </cfRule>
  </conditionalFormatting>
  <conditionalFormatting sqref="F300 I300">
    <cfRule type="expression" dxfId="8111" priority="9198" stopIfTrue="1">
      <formula>$A300="begin group"</formula>
    </cfRule>
  </conditionalFormatting>
  <conditionalFormatting sqref="I300 O300">
    <cfRule type="expression" dxfId="8110" priority="9197" stopIfTrue="1">
      <formula>$A300="begin repeat"</formula>
    </cfRule>
  </conditionalFormatting>
  <conditionalFormatting sqref="F300">
    <cfRule type="expression" dxfId="8109" priority="9196" stopIfTrue="1">
      <formula>$A300="text"</formula>
    </cfRule>
  </conditionalFormatting>
  <conditionalFormatting sqref="G300:H300">
    <cfRule type="expression" dxfId="8108" priority="9195" stopIfTrue="1">
      <formula>$A300="integer"</formula>
    </cfRule>
  </conditionalFormatting>
  <conditionalFormatting sqref="G300:H300">
    <cfRule type="expression" dxfId="8107" priority="9194" stopIfTrue="1">
      <formula>$A300="decimal"</formula>
    </cfRule>
  </conditionalFormatting>
  <conditionalFormatting sqref="F300">
    <cfRule type="expression" dxfId="8106" priority="9193" stopIfTrue="1">
      <formula>OR(AND(LEFT($A300, 16)="select_multiple ", LEN($A300)&gt;16, NOT(ISNUMBER(SEARCH(" ", $A300, 17)))), AND(LEFT($A300, 11)="select_one ", LEN($A300)&gt;11, NOT(ISNUMBER(SEARCH(" ", $A300, 12)))))</formula>
    </cfRule>
  </conditionalFormatting>
  <conditionalFormatting sqref="F300">
    <cfRule type="expression" dxfId="8105" priority="9192" stopIfTrue="1">
      <formula>OR($A300="audio audit", $A300="text audit", $A300="speed violations count", $A300="speed violations list", $A300="speed violations audit")</formula>
    </cfRule>
  </conditionalFormatting>
  <conditionalFormatting sqref="N300">
    <cfRule type="expression" dxfId="8104" priority="9191" stopIfTrue="1">
      <formula>OR($A300="calculate", $A300="calculate_here")</formula>
    </cfRule>
  </conditionalFormatting>
  <conditionalFormatting sqref="F300">
    <cfRule type="expression" dxfId="8103" priority="9190" stopIfTrue="1">
      <formula>OR($A300="date", $A300="datetime")</formula>
    </cfRule>
  </conditionalFormatting>
  <conditionalFormatting sqref="F300">
    <cfRule type="expression" dxfId="8102" priority="9189" stopIfTrue="1">
      <formula>$A300="image"</formula>
    </cfRule>
  </conditionalFormatting>
  <conditionalFormatting sqref="A300 E300:O300">
    <cfRule type="expression" dxfId="8101" priority="9170" stopIfTrue="1">
      <formula>OR(AND(LEFT($A300, 14)="sensor_stream ", LEN($A300)&gt;14, NOT(ISNUMBER(SEARCH(" ", $A300, 15)))), AND(LEFT($A300, 17)="sensor_statistic ", LEN($A300)&gt;17, NOT(ISNUMBER(SEARCH(" ", $A300, 18)))))</formula>
    </cfRule>
    <cfRule type="expression" dxfId="8100" priority="9171" stopIfTrue="1">
      <formula>$A300="comments"</formula>
    </cfRule>
    <cfRule type="expression" dxfId="8099" priority="9172" stopIfTrue="1">
      <formula>OR($A300="audio", $A300="video")</formula>
    </cfRule>
    <cfRule type="expression" dxfId="8098" priority="9173" stopIfTrue="1">
      <formula>$A300="image"</formula>
    </cfRule>
    <cfRule type="expression" dxfId="8097" priority="9174" stopIfTrue="1">
      <formula>OR($A300="date", $A300="datetime")</formula>
    </cfRule>
    <cfRule type="expression" dxfId="8096" priority="9175" stopIfTrue="1">
      <formula>OR($A300="calculate", $A300="calculate_here")</formula>
    </cfRule>
    <cfRule type="expression" dxfId="8095" priority="9176" stopIfTrue="1">
      <formula>$A300="note"</formula>
    </cfRule>
    <cfRule type="expression" dxfId="8094" priority="9177" stopIfTrue="1">
      <formula>$A300="barcode"</formula>
    </cfRule>
    <cfRule type="expression" dxfId="8093" priority="9178" stopIfTrue="1">
      <formula>OR($A300="geopoint", $A300="geoshape", $A300="geotrace")</formula>
    </cfRule>
    <cfRule type="expression" dxfId="8092" priority="9179" stopIfTrue="1">
      <formula>OR($A300="audio audit", $A300="text audit", $A300="speed violations count", $A300="speed violations list", $A300="speed violations audit")</formula>
    </cfRule>
    <cfRule type="expression" dxfId="8091" priority="9180" stopIfTrue="1">
      <formula>OR($A300="username", $A300="phonenumber", $A300="start", $A300="end", $A300="deviceid", $A300="subscriberid", $A300="simserial", $A300="caseid")</formula>
    </cfRule>
    <cfRule type="expression" dxfId="8090" priority="9181" stopIfTrue="1">
      <formula>OR(AND(LEFT($A300, 16)="select_multiple ", LEN($A300)&gt;16, NOT(ISNUMBER(SEARCH(" ", $A300, 17)))), AND(LEFT($A300, 11)="select_one ", LEN($A300)&gt;11, NOT(ISNUMBER(SEARCH(" ", $A300, 12)))))</formula>
    </cfRule>
    <cfRule type="expression" dxfId="8089" priority="9182" stopIfTrue="1">
      <formula>$A300="decimal"</formula>
    </cfRule>
    <cfRule type="expression" dxfId="8088" priority="9183" stopIfTrue="1">
      <formula>$A300="integer"</formula>
    </cfRule>
    <cfRule type="expression" dxfId="8087" priority="9184" stopIfTrue="1">
      <formula>$A300="text"</formula>
    </cfRule>
    <cfRule type="expression" dxfId="8086" priority="9185" stopIfTrue="1">
      <formula>$A300="end repeat"</formula>
    </cfRule>
    <cfRule type="expression" dxfId="8085" priority="9186" stopIfTrue="1">
      <formula>$A300="begin repeat"</formula>
    </cfRule>
    <cfRule type="expression" dxfId="8084" priority="9187" stopIfTrue="1">
      <formula>$A300="end group"</formula>
    </cfRule>
    <cfRule type="expression" dxfId="8083" priority="9188" stopIfTrue="1">
      <formula>$A300="begin group"</formula>
    </cfRule>
  </conditionalFormatting>
  <conditionalFormatting sqref="F300">
    <cfRule type="expression" dxfId="8082" priority="9169" stopIfTrue="1">
      <formula>OR(AND(LEFT($A300, 14)="sensor_stream ", LEN($A300)&gt;14, NOT(ISNUMBER(SEARCH(" ", $A300, 15)))), AND(LEFT($A300, 17)="sensor_statistic ", LEN($A300)&gt;17, NOT(ISNUMBER(SEARCH(" ", $A300, 18)))))</formula>
    </cfRule>
  </conditionalFormatting>
  <conditionalFormatting sqref="C300">
    <cfRule type="expression" dxfId="8081" priority="9168" stopIfTrue="1">
      <formula>$A300="begin group"</formula>
    </cfRule>
  </conditionalFormatting>
  <conditionalFormatting sqref="C300">
    <cfRule type="expression" dxfId="8080" priority="9167" stopIfTrue="1">
      <formula>$A300="begin repeat"</formula>
    </cfRule>
  </conditionalFormatting>
  <conditionalFormatting sqref="C300">
    <cfRule type="expression" dxfId="8079" priority="9166" stopIfTrue="1">
      <formula>$A300="text"</formula>
    </cfRule>
  </conditionalFormatting>
  <conditionalFormatting sqref="C300">
    <cfRule type="expression" dxfId="8078" priority="9165" stopIfTrue="1">
      <formula>$A300="integer"</formula>
    </cfRule>
  </conditionalFormatting>
  <conditionalFormatting sqref="C300">
    <cfRule type="expression" dxfId="8077" priority="9164" stopIfTrue="1">
      <formula>$A300="decimal"</formula>
    </cfRule>
  </conditionalFormatting>
  <conditionalFormatting sqref="C300">
    <cfRule type="expression" dxfId="8076" priority="9163" stopIfTrue="1">
      <formula>OR(AND(LEFT($A300, 16)="select_multiple ", LEN($A300)&gt;16, NOT(ISNUMBER(SEARCH(" ", $A300, 17)))), AND(LEFT($A300, 11)="select_one ", LEN($A300)&gt;11, NOT(ISNUMBER(SEARCH(" ", $A300, 12)))))</formula>
    </cfRule>
  </conditionalFormatting>
  <conditionalFormatting sqref="C300">
    <cfRule type="expression" dxfId="8075" priority="9160" stopIfTrue="1">
      <formula>$A300="note"</formula>
    </cfRule>
    <cfRule type="expression" dxfId="8074" priority="9161" stopIfTrue="1">
      <formula>$A300="barcode"</formula>
    </cfRule>
    <cfRule type="expression" dxfId="8073" priority="9162" stopIfTrue="1">
      <formula>OR($A300="geopoint", $A300="geoshape", $A300="geotrace")</formula>
    </cfRule>
  </conditionalFormatting>
  <conditionalFormatting sqref="C300">
    <cfRule type="expression" dxfId="8072" priority="9159" stopIfTrue="1">
      <formula>OR($A300="date", $A300="datetime")</formula>
    </cfRule>
  </conditionalFormatting>
  <conditionalFormatting sqref="C300">
    <cfRule type="expression" dxfId="8071" priority="9158" stopIfTrue="1">
      <formula>$A300="image"</formula>
    </cfRule>
  </conditionalFormatting>
  <conditionalFormatting sqref="C300">
    <cfRule type="expression" dxfId="8070" priority="9157" stopIfTrue="1">
      <formula>OR($A300="audio", $A300="video")</formula>
    </cfRule>
  </conditionalFormatting>
  <conditionalFormatting sqref="C300">
    <cfRule type="expression" dxfId="8069" priority="9138" stopIfTrue="1">
      <formula>OR(AND(LEFT($A300, 14)="sensor_stream ", LEN($A300)&gt;14, NOT(ISNUMBER(SEARCH(" ", $A300, 15)))), AND(LEFT($A300, 17)="sensor_statistic ", LEN($A300)&gt;17, NOT(ISNUMBER(SEARCH(" ", $A300, 18)))))</formula>
    </cfRule>
    <cfRule type="expression" dxfId="8068" priority="9139" stopIfTrue="1">
      <formula>$A300="comments"</formula>
    </cfRule>
    <cfRule type="expression" dxfId="8067" priority="9140" stopIfTrue="1">
      <formula>OR($A300="audio", $A300="video")</formula>
    </cfRule>
    <cfRule type="expression" dxfId="8066" priority="9141" stopIfTrue="1">
      <formula>$A300="image"</formula>
    </cfRule>
    <cfRule type="expression" dxfId="8065" priority="9142" stopIfTrue="1">
      <formula>OR($A300="date", $A300="datetime")</formula>
    </cfRule>
    <cfRule type="expression" dxfId="8064" priority="9143" stopIfTrue="1">
      <formula>OR($A300="calculate", $A300="calculate_here")</formula>
    </cfRule>
    <cfRule type="expression" dxfId="8063" priority="9144" stopIfTrue="1">
      <formula>$A300="note"</formula>
    </cfRule>
    <cfRule type="expression" dxfId="8062" priority="9145" stopIfTrue="1">
      <formula>$A300="barcode"</formula>
    </cfRule>
    <cfRule type="expression" dxfId="8061" priority="9146" stopIfTrue="1">
      <formula>OR($A300="geopoint", $A300="geoshape", $A300="geotrace")</formula>
    </cfRule>
    <cfRule type="expression" dxfId="8060" priority="9147" stopIfTrue="1">
      <formula>OR($A300="audio audit", $A300="text audit", $A300="speed violations count", $A300="speed violations list", $A300="speed violations audit")</formula>
    </cfRule>
    <cfRule type="expression" dxfId="8059" priority="9148" stopIfTrue="1">
      <formula>OR($A300="username", $A300="phonenumber", $A300="start", $A300="end", $A300="deviceid", $A300="subscriberid", $A300="simserial", $A300="caseid")</formula>
    </cfRule>
    <cfRule type="expression" dxfId="8058" priority="9149" stopIfTrue="1">
      <formula>OR(AND(LEFT($A300, 16)="select_multiple ", LEN($A300)&gt;16, NOT(ISNUMBER(SEARCH(" ", $A300, 17)))), AND(LEFT($A300, 11)="select_one ", LEN($A300)&gt;11, NOT(ISNUMBER(SEARCH(" ", $A300, 12)))))</formula>
    </cfRule>
    <cfRule type="expression" dxfId="8057" priority="9150" stopIfTrue="1">
      <formula>$A300="decimal"</formula>
    </cfRule>
    <cfRule type="expression" dxfId="8056" priority="9151" stopIfTrue="1">
      <formula>$A300="integer"</formula>
    </cfRule>
    <cfRule type="expression" dxfId="8055" priority="9152" stopIfTrue="1">
      <formula>$A300="text"</formula>
    </cfRule>
    <cfRule type="expression" dxfId="8054" priority="9153" stopIfTrue="1">
      <formula>$A300="end repeat"</formula>
    </cfRule>
    <cfRule type="expression" dxfId="8053" priority="9154" stopIfTrue="1">
      <formula>$A300="begin repeat"</formula>
    </cfRule>
    <cfRule type="expression" dxfId="8052" priority="9155" stopIfTrue="1">
      <formula>$A300="end group"</formula>
    </cfRule>
    <cfRule type="expression" dxfId="8051" priority="9156" stopIfTrue="1">
      <formula>$A300="begin group"</formula>
    </cfRule>
  </conditionalFormatting>
  <conditionalFormatting sqref="U302:AB302 V301:AB301">
    <cfRule type="expression" dxfId="8050" priority="9100" stopIfTrue="1">
      <formula>OR(AND(LEFT($A301, 14)="sensor_stream ", LEN($A301)&gt;14, NOT(ISNUMBER(SEARCH(" ", $A301, 15)))), AND(LEFT($A301, 17)="sensor_statistic ", LEN($A301)&gt;17, NOT(ISNUMBER(SEARCH(" ", $A301, 18)))))</formula>
    </cfRule>
    <cfRule type="expression" dxfId="8049" priority="9101" stopIfTrue="1">
      <formula>$A301="comments"</formula>
    </cfRule>
    <cfRule type="expression" dxfId="8048" priority="9102" stopIfTrue="1">
      <formula>OR($A301="audio", $A301="video")</formula>
    </cfRule>
    <cfRule type="expression" dxfId="8047" priority="9103" stopIfTrue="1">
      <formula>$A301="image"</formula>
    </cfRule>
    <cfRule type="expression" dxfId="8046" priority="9104" stopIfTrue="1">
      <formula>OR($A301="date", $A301="datetime")</formula>
    </cfRule>
    <cfRule type="expression" dxfId="8045" priority="9105" stopIfTrue="1">
      <formula>OR($A301="calculate", $A301="calculate_here")</formula>
    </cfRule>
    <cfRule type="expression" dxfId="8044" priority="9106" stopIfTrue="1">
      <formula>$A301="note"</formula>
    </cfRule>
    <cfRule type="expression" dxfId="8043" priority="9107" stopIfTrue="1">
      <formula>$A301="barcode"</formula>
    </cfRule>
    <cfRule type="expression" dxfId="8042" priority="9108" stopIfTrue="1">
      <formula>OR($A301="geopoint", $A301="geoshape", $A301="geotrace")</formula>
    </cfRule>
    <cfRule type="expression" dxfId="8041" priority="9109" stopIfTrue="1">
      <formula>OR($A301="audio audit", $A301="text audit", $A301="speed violations count", $A301="speed violations list", $A301="speed violations audit")</formula>
    </cfRule>
    <cfRule type="expression" dxfId="8040" priority="9110" stopIfTrue="1">
      <formula>OR($A301="username", $A301="phonenumber", $A301="start", $A301="end", $A301="deviceid", $A301="subscriberid", $A301="simserial", $A301="caseid")</formula>
    </cfRule>
    <cfRule type="expression" dxfId="8039" priority="9111" stopIfTrue="1">
      <formula>OR(AND(LEFT($A301, 16)="select_multiple ", LEN($A301)&gt;16, NOT(ISNUMBER(SEARCH(" ", $A301, 17)))), AND(LEFT($A301, 11)="select_one ", LEN($A301)&gt;11, NOT(ISNUMBER(SEARCH(" ", $A301, 12)))))</formula>
    </cfRule>
    <cfRule type="expression" dxfId="8038" priority="9112" stopIfTrue="1">
      <formula>$A301="decimal"</formula>
    </cfRule>
    <cfRule type="expression" dxfId="8037" priority="9113" stopIfTrue="1">
      <formula>$A301="integer"</formula>
    </cfRule>
    <cfRule type="expression" dxfId="8036" priority="9114" stopIfTrue="1">
      <formula>$A301="text"</formula>
    </cfRule>
    <cfRule type="expression" dxfId="8035" priority="9115" stopIfTrue="1">
      <formula>$A301="end repeat"</formula>
    </cfRule>
    <cfRule type="expression" dxfId="8034" priority="9116" stopIfTrue="1">
      <formula>$A301="begin repeat"</formula>
    </cfRule>
    <cfRule type="expression" dxfId="8033" priority="9117" stopIfTrue="1">
      <formula>$A301="end group"</formula>
    </cfRule>
    <cfRule type="expression" dxfId="8032" priority="9118" stopIfTrue="1">
      <formula>$A301="begin group"</formula>
    </cfRule>
  </conditionalFormatting>
  <conditionalFormatting sqref="D301:D302">
    <cfRule type="expression" dxfId="8031" priority="9099" stopIfTrue="1">
      <formula>$A301="text"</formula>
    </cfRule>
  </conditionalFormatting>
  <conditionalFormatting sqref="D301:D302">
    <cfRule type="expression" dxfId="8030" priority="9098" stopIfTrue="1">
      <formula>$A301="integer"</formula>
    </cfRule>
  </conditionalFormatting>
  <conditionalFormatting sqref="D301:D302">
    <cfRule type="expression" dxfId="8029" priority="9097" stopIfTrue="1">
      <formula>$A301="decimal"</formula>
    </cfRule>
  </conditionalFormatting>
  <conditionalFormatting sqref="D301:D302">
    <cfRule type="expression" dxfId="8028" priority="9078" stopIfTrue="1">
      <formula>OR(AND(LEFT($A301, 14)="sensor_stream ", LEN($A301)&gt;14, NOT(ISNUMBER(SEARCH(" ", $A301, 15)))), AND(LEFT($A301, 17)="sensor_statistic ", LEN($A301)&gt;17, NOT(ISNUMBER(SEARCH(" ", $A301, 18)))))</formula>
    </cfRule>
    <cfRule type="expression" dxfId="8027" priority="9079" stopIfTrue="1">
      <formula>$A301="comments"</formula>
    </cfRule>
    <cfRule type="expression" dxfId="8026" priority="9080" stopIfTrue="1">
      <formula>OR($A301="audio", $A301="video")</formula>
    </cfRule>
    <cfRule type="expression" dxfId="8025" priority="9081" stopIfTrue="1">
      <formula>$A301="image"</formula>
    </cfRule>
    <cfRule type="expression" dxfId="8024" priority="9082" stopIfTrue="1">
      <formula>OR($A301="date", $A301="datetime")</formula>
    </cfRule>
    <cfRule type="expression" dxfId="8023" priority="9083" stopIfTrue="1">
      <formula>OR($A301="calculate", $A301="calculate_here")</formula>
    </cfRule>
    <cfRule type="expression" dxfId="8022" priority="9084" stopIfTrue="1">
      <formula>$A301="note"</formula>
    </cfRule>
    <cfRule type="expression" dxfId="8021" priority="9085" stopIfTrue="1">
      <formula>$A301="barcode"</formula>
    </cfRule>
    <cfRule type="expression" dxfId="8020" priority="9086" stopIfTrue="1">
      <formula>OR($A301="geopoint", $A301="geoshape", $A301="geotrace")</formula>
    </cfRule>
    <cfRule type="expression" dxfId="8019" priority="9087" stopIfTrue="1">
      <formula>OR($A301="audio audit", $A301="text audit", $A301="speed violations count", $A301="speed violations list", $A301="speed violations audit")</formula>
    </cfRule>
    <cfRule type="expression" dxfId="8018" priority="9088" stopIfTrue="1">
      <formula>OR($A301="username", $A301="phonenumber", $A301="start", $A301="end", $A301="deviceid", $A301="subscriberid", $A301="simserial", $A301="caseid")</formula>
    </cfRule>
    <cfRule type="expression" dxfId="8017" priority="9089" stopIfTrue="1">
      <formula>OR(AND(LEFT($A301, 16)="select_multiple ", LEN($A301)&gt;16, NOT(ISNUMBER(SEARCH(" ", $A301, 17)))), AND(LEFT($A301, 11)="select_one ", LEN($A301)&gt;11, NOT(ISNUMBER(SEARCH(" ", $A301, 12)))))</formula>
    </cfRule>
    <cfRule type="expression" dxfId="8016" priority="9090" stopIfTrue="1">
      <formula>$A301="decimal"</formula>
    </cfRule>
    <cfRule type="expression" dxfId="8015" priority="9091" stopIfTrue="1">
      <formula>$A301="integer"</formula>
    </cfRule>
    <cfRule type="expression" dxfId="8014" priority="9092" stopIfTrue="1">
      <formula>$A301="text"</formula>
    </cfRule>
    <cfRule type="expression" dxfId="8013" priority="9093" stopIfTrue="1">
      <formula>$A301="end repeat"</formula>
    </cfRule>
    <cfRule type="expression" dxfId="8012" priority="9094" stopIfTrue="1">
      <formula>$A301="begin repeat"</formula>
    </cfRule>
    <cfRule type="expression" dxfId="8011" priority="9095" stopIfTrue="1">
      <formula>$A301="end group"</formula>
    </cfRule>
    <cfRule type="expression" dxfId="8010" priority="9096" stopIfTrue="1">
      <formula>$A301="begin group"</formula>
    </cfRule>
  </conditionalFormatting>
  <conditionalFormatting sqref="F301:F302 I301:I302 B301:B302">
    <cfRule type="expression" dxfId="8009" priority="9077" stopIfTrue="1">
      <formula>$A301="begin group"</formula>
    </cfRule>
  </conditionalFormatting>
  <conditionalFormatting sqref="I301:I302 B301:B302 O301:O302 U302">
    <cfRule type="expression" dxfId="8008" priority="9076" stopIfTrue="1">
      <formula>$A301="begin repeat"</formula>
    </cfRule>
  </conditionalFormatting>
  <conditionalFormatting sqref="F301:F302 B301:B302">
    <cfRule type="expression" dxfId="8007" priority="9075" stopIfTrue="1">
      <formula>$A301="text"</formula>
    </cfRule>
  </conditionalFormatting>
  <conditionalFormatting sqref="B301:B302 G301:H302">
    <cfRule type="expression" dxfId="8006" priority="9074" stopIfTrue="1">
      <formula>$A301="integer"</formula>
    </cfRule>
  </conditionalFormatting>
  <conditionalFormatting sqref="B301:B302 G301:H302">
    <cfRule type="expression" dxfId="8005" priority="9073" stopIfTrue="1">
      <formula>$A301="decimal"</formula>
    </cfRule>
  </conditionalFormatting>
  <conditionalFormatting sqref="F301:F302 B301:B302">
    <cfRule type="expression" dxfId="8004" priority="9072" stopIfTrue="1">
      <formula>OR(AND(LEFT($A301, 16)="select_multiple ", LEN($A301)&gt;16, NOT(ISNUMBER(SEARCH(" ", $A301, 17)))), AND(LEFT($A301, 11)="select_one ", LEN($A301)&gt;11, NOT(ISNUMBER(SEARCH(" ", $A301, 12)))))</formula>
    </cfRule>
  </conditionalFormatting>
  <conditionalFormatting sqref="F301:F302 B301:B302">
    <cfRule type="expression" dxfId="8003" priority="9071" stopIfTrue="1">
      <formula>OR($A301="audio audit", $A301="text audit", $A301="speed violations count", $A301="speed violations list", $A301="speed violations audit")</formula>
    </cfRule>
  </conditionalFormatting>
  <conditionalFormatting sqref="B301:B302">
    <cfRule type="expression" dxfId="8002" priority="9068" stopIfTrue="1">
      <formula>$A301="note"</formula>
    </cfRule>
    <cfRule type="expression" dxfId="8001" priority="9069" stopIfTrue="1">
      <formula>$A301="barcode"</formula>
    </cfRule>
    <cfRule type="expression" dxfId="8000" priority="9070" stopIfTrue="1">
      <formula>OR($A301="geopoint", $A301="geoshape", $A301="geotrace")</formula>
    </cfRule>
  </conditionalFormatting>
  <conditionalFormatting sqref="B301:B302 N301:N302">
    <cfRule type="expression" dxfId="7999" priority="9067" stopIfTrue="1">
      <formula>OR($A301="calculate", $A301="calculate_here")</formula>
    </cfRule>
  </conditionalFormatting>
  <conditionalFormatting sqref="F301:F302 B301:B302">
    <cfRule type="expression" dxfId="7998" priority="9066" stopIfTrue="1">
      <formula>OR($A301="date", $A301="datetime")</formula>
    </cfRule>
  </conditionalFormatting>
  <conditionalFormatting sqref="F301:F302 B301:B302">
    <cfRule type="expression" dxfId="7997" priority="9065" stopIfTrue="1">
      <formula>$A301="image"</formula>
    </cfRule>
  </conditionalFormatting>
  <conditionalFormatting sqref="B301:B302">
    <cfRule type="expression" dxfId="7996" priority="9064" stopIfTrue="1">
      <formula>OR($A301="audio", $A301="video")</formula>
    </cfRule>
  </conditionalFormatting>
  <conditionalFormatting sqref="A301:B302 E301:O302">
    <cfRule type="expression" dxfId="7995" priority="9045" stopIfTrue="1">
      <formula>OR(AND(LEFT($A301, 14)="sensor_stream ", LEN($A301)&gt;14, NOT(ISNUMBER(SEARCH(" ", $A301, 15)))), AND(LEFT($A301, 17)="sensor_statistic ", LEN($A301)&gt;17, NOT(ISNUMBER(SEARCH(" ", $A301, 18)))))</formula>
    </cfRule>
    <cfRule type="expression" dxfId="7994" priority="9046" stopIfTrue="1">
      <formula>$A301="comments"</formula>
    </cfRule>
    <cfRule type="expression" dxfId="7993" priority="9047" stopIfTrue="1">
      <formula>OR($A301="audio", $A301="video")</formula>
    </cfRule>
    <cfRule type="expression" dxfId="7992" priority="9048" stopIfTrue="1">
      <formula>$A301="image"</formula>
    </cfRule>
    <cfRule type="expression" dxfId="7991" priority="9049" stopIfTrue="1">
      <formula>OR($A301="date", $A301="datetime")</formula>
    </cfRule>
    <cfRule type="expression" dxfId="7990" priority="9050" stopIfTrue="1">
      <formula>OR($A301="calculate", $A301="calculate_here")</formula>
    </cfRule>
    <cfRule type="expression" dxfId="7989" priority="9051" stopIfTrue="1">
      <formula>$A301="note"</formula>
    </cfRule>
    <cfRule type="expression" dxfId="7988" priority="9052" stopIfTrue="1">
      <formula>$A301="barcode"</formula>
    </cfRule>
    <cfRule type="expression" dxfId="7987" priority="9053" stopIfTrue="1">
      <formula>OR($A301="geopoint", $A301="geoshape", $A301="geotrace")</formula>
    </cfRule>
    <cfRule type="expression" dxfId="7986" priority="9054" stopIfTrue="1">
      <formula>OR($A301="audio audit", $A301="text audit", $A301="speed violations count", $A301="speed violations list", $A301="speed violations audit")</formula>
    </cfRule>
    <cfRule type="expression" dxfId="7985" priority="9055" stopIfTrue="1">
      <formula>OR($A301="username", $A301="phonenumber", $A301="start", $A301="end", $A301="deviceid", $A301="subscriberid", $A301="simserial", $A301="caseid")</formula>
    </cfRule>
    <cfRule type="expression" dxfId="7984" priority="9056" stopIfTrue="1">
      <formula>OR(AND(LEFT($A301, 16)="select_multiple ", LEN($A301)&gt;16, NOT(ISNUMBER(SEARCH(" ", $A301, 17)))), AND(LEFT($A301, 11)="select_one ", LEN($A301)&gt;11, NOT(ISNUMBER(SEARCH(" ", $A301, 12)))))</formula>
    </cfRule>
    <cfRule type="expression" dxfId="7983" priority="9057" stopIfTrue="1">
      <formula>$A301="decimal"</formula>
    </cfRule>
    <cfRule type="expression" dxfId="7982" priority="9058" stopIfTrue="1">
      <formula>$A301="integer"</formula>
    </cfRule>
    <cfRule type="expression" dxfId="7981" priority="9059" stopIfTrue="1">
      <formula>$A301="text"</formula>
    </cfRule>
    <cfRule type="expression" dxfId="7980" priority="9060" stopIfTrue="1">
      <formula>$A301="end repeat"</formula>
    </cfRule>
    <cfRule type="expression" dxfId="7979" priority="9061" stopIfTrue="1">
      <formula>$A301="begin repeat"</formula>
    </cfRule>
    <cfRule type="expression" dxfId="7978" priority="9062" stopIfTrue="1">
      <formula>$A301="end group"</formula>
    </cfRule>
    <cfRule type="expression" dxfId="7977" priority="9063" stopIfTrue="1">
      <formula>$A301="begin group"</formula>
    </cfRule>
  </conditionalFormatting>
  <conditionalFormatting sqref="B301:B302">
    <cfRule type="expression" dxfId="7976" priority="9044" stopIfTrue="1">
      <formula>$A301="comments"</formula>
    </cfRule>
  </conditionalFormatting>
  <conditionalFormatting sqref="F301:F302 B301:B302">
    <cfRule type="expression" dxfId="7975" priority="9043" stopIfTrue="1">
      <formula>OR(AND(LEFT($A301, 14)="sensor_stream ", LEN($A301)&gt;14, NOT(ISNUMBER(SEARCH(" ", $A301, 15)))), AND(LEFT($A301, 17)="sensor_statistic ", LEN($A301)&gt;17, NOT(ISNUMBER(SEARCH(" ", $A301, 18)))))</formula>
    </cfRule>
  </conditionalFormatting>
  <conditionalFormatting sqref="C301:C302">
    <cfRule type="expression" dxfId="7974" priority="9042" stopIfTrue="1">
      <formula>$A301="begin group"</formula>
    </cfRule>
  </conditionalFormatting>
  <conditionalFormatting sqref="C301:C302">
    <cfRule type="expression" dxfId="7973" priority="9041" stopIfTrue="1">
      <formula>$A301="begin repeat"</formula>
    </cfRule>
  </conditionalFormatting>
  <conditionalFormatting sqref="C301:C302">
    <cfRule type="expression" dxfId="7972" priority="9040" stopIfTrue="1">
      <formula>$A301="text"</formula>
    </cfRule>
  </conditionalFormatting>
  <conditionalFormatting sqref="C301:C302">
    <cfRule type="expression" dxfId="7971" priority="9039" stopIfTrue="1">
      <formula>$A301="integer"</formula>
    </cfRule>
  </conditionalFormatting>
  <conditionalFormatting sqref="C301:C302">
    <cfRule type="expression" dxfId="7970" priority="9038" stopIfTrue="1">
      <formula>$A301="decimal"</formula>
    </cfRule>
  </conditionalFormatting>
  <conditionalFormatting sqref="C301:C302">
    <cfRule type="expression" dxfId="7969" priority="9037" stopIfTrue="1">
      <formula>OR(AND(LEFT($A301, 16)="select_multiple ", LEN($A301)&gt;16, NOT(ISNUMBER(SEARCH(" ", $A301, 17)))), AND(LEFT($A301, 11)="select_one ", LEN($A301)&gt;11, NOT(ISNUMBER(SEARCH(" ", $A301, 12)))))</formula>
    </cfRule>
  </conditionalFormatting>
  <conditionalFormatting sqref="C301:C302">
    <cfRule type="expression" dxfId="7968" priority="9034" stopIfTrue="1">
      <formula>$A301="note"</formula>
    </cfRule>
    <cfRule type="expression" dxfId="7967" priority="9035" stopIfTrue="1">
      <formula>$A301="barcode"</formula>
    </cfRule>
    <cfRule type="expression" dxfId="7966" priority="9036" stopIfTrue="1">
      <formula>OR($A301="geopoint", $A301="geoshape", $A301="geotrace")</formula>
    </cfRule>
  </conditionalFormatting>
  <conditionalFormatting sqref="C301:C302">
    <cfRule type="expression" dxfId="7965" priority="9033" stopIfTrue="1">
      <formula>OR($A301="date", $A301="datetime")</formula>
    </cfRule>
  </conditionalFormatting>
  <conditionalFormatting sqref="C301:C302">
    <cfRule type="expression" dxfId="7964" priority="9032" stopIfTrue="1">
      <formula>$A301="image"</formula>
    </cfRule>
  </conditionalFormatting>
  <conditionalFormatting sqref="C301:C302">
    <cfRule type="expression" dxfId="7963" priority="9031" stopIfTrue="1">
      <formula>OR($A301="audio", $A301="video")</formula>
    </cfRule>
  </conditionalFormatting>
  <conditionalFormatting sqref="C301:C302">
    <cfRule type="expression" dxfId="7962" priority="9012" stopIfTrue="1">
      <formula>OR(AND(LEFT($A301, 14)="sensor_stream ", LEN($A301)&gt;14, NOT(ISNUMBER(SEARCH(" ", $A301, 15)))), AND(LEFT($A301, 17)="sensor_statistic ", LEN($A301)&gt;17, NOT(ISNUMBER(SEARCH(" ", $A301, 18)))))</formula>
    </cfRule>
    <cfRule type="expression" dxfId="7961" priority="9013" stopIfTrue="1">
      <formula>$A301="comments"</formula>
    </cfRule>
    <cfRule type="expression" dxfId="7960" priority="9014" stopIfTrue="1">
      <formula>OR($A301="audio", $A301="video")</formula>
    </cfRule>
    <cfRule type="expression" dxfId="7959" priority="9015" stopIfTrue="1">
      <formula>$A301="image"</formula>
    </cfRule>
    <cfRule type="expression" dxfId="7958" priority="9016" stopIfTrue="1">
      <formula>OR($A301="date", $A301="datetime")</formula>
    </cfRule>
    <cfRule type="expression" dxfId="7957" priority="9017" stopIfTrue="1">
      <formula>OR($A301="calculate", $A301="calculate_here")</formula>
    </cfRule>
    <cfRule type="expression" dxfId="7956" priority="9018" stopIfTrue="1">
      <formula>$A301="note"</formula>
    </cfRule>
    <cfRule type="expression" dxfId="7955" priority="9019" stopIfTrue="1">
      <formula>$A301="barcode"</formula>
    </cfRule>
    <cfRule type="expression" dxfId="7954" priority="9020" stopIfTrue="1">
      <formula>OR($A301="geopoint", $A301="geoshape", $A301="geotrace")</formula>
    </cfRule>
    <cfRule type="expression" dxfId="7953" priority="9021" stopIfTrue="1">
      <formula>OR($A301="audio audit", $A301="text audit", $A301="speed violations count", $A301="speed violations list", $A301="speed violations audit")</formula>
    </cfRule>
    <cfRule type="expression" dxfId="7952" priority="9022" stopIfTrue="1">
      <formula>OR($A301="username", $A301="phonenumber", $A301="start", $A301="end", $A301="deviceid", $A301="subscriberid", $A301="simserial", $A301="caseid")</formula>
    </cfRule>
    <cfRule type="expression" dxfId="7951" priority="9023" stopIfTrue="1">
      <formula>OR(AND(LEFT($A301, 16)="select_multiple ", LEN($A301)&gt;16, NOT(ISNUMBER(SEARCH(" ", $A301, 17)))), AND(LEFT($A301, 11)="select_one ", LEN($A301)&gt;11, NOT(ISNUMBER(SEARCH(" ", $A301, 12)))))</formula>
    </cfRule>
    <cfRule type="expression" dxfId="7950" priority="9024" stopIfTrue="1">
      <formula>$A301="decimal"</formula>
    </cfRule>
    <cfRule type="expression" dxfId="7949" priority="9025" stopIfTrue="1">
      <formula>$A301="integer"</formula>
    </cfRule>
    <cfRule type="expression" dxfId="7948" priority="9026" stopIfTrue="1">
      <formula>$A301="text"</formula>
    </cfRule>
    <cfRule type="expression" dxfId="7947" priority="9027" stopIfTrue="1">
      <formula>$A301="end repeat"</formula>
    </cfRule>
    <cfRule type="expression" dxfId="7946" priority="9028" stopIfTrue="1">
      <formula>$A301="begin repeat"</formula>
    </cfRule>
    <cfRule type="expression" dxfId="7945" priority="9029" stopIfTrue="1">
      <formula>$A301="end group"</formula>
    </cfRule>
    <cfRule type="expression" dxfId="7944" priority="9030" stopIfTrue="1">
      <formula>$A301="begin group"</formula>
    </cfRule>
  </conditionalFormatting>
  <conditionalFormatting sqref="T302">
    <cfRule type="expression" dxfId="7943" priority="8993" stopIfTrue="1">
      <formula>OR(AND(LEFT($A302, 14)="sensor_stream ", LEN($A302)&gt;14, NOT(ISNUMBER(SEARCH(" ", $A302, 15)))), AND(LEFT($A302, 17)="sensor_statistic ", LEN($A302)&gt;17, NOT(ISNUMBER(SEARCH(" ", $A302, 18)))))</formula>
    </cfRule>
    <cfRule type="expression" dxfId="7942" priority="8994" stopIfTrue="1">
      <formula>$A302="comments"</formula>
    </cfRule>
    <cfRule type="expression" dxfId="7941" priority="8995" stopIfTrue="1">
      <formula>OR($A302="audio", $A302="video")</formula>
    </cfRule>
    <cfRule type="expression" dxfId="7940" priority="8996" stopIfTrue="1">
      <formula>$A302="image"</formula>
    </cfRule>
    <cfRule type="expression" dxfId="7939" priority="8997" stopIfTrue="1">
      <formula>OR($A302="date", $A302="datetime")</formula>
    </cfRule>
    <cfRule type="expression" dxfId="7938" priority="8998" stopIfTrue="1">
      <formula>OR($A302="calculate", $A302="calculate_here")</formula>
    </cfRule>
    <cfRule type="expression" dxfId="7937" priority="8999" stopIfTrue="1">
      <formula>$A302="note"</formula>
    </cfRule>
    <cfRule type="expression" dxfId="7936" priority="9000" stopIfTrue="1">
      <formula>$A302="barcode"</formula>
    </cfRule>
    <cfRule type="expression" dxfId="7935" priority="9001" stopIfTrue="1">
      <formula>OR($A302="geopoint", $A302="geoshape", $A302="geotrace")</formula>
    </cfRule>
    <cfRule type="expression" dxfId="7934" priority="9002" stopIfTrue="1">
      <formula>OR($A302="audio audit", $A302="text audit", $A302="speed violations count", $A302="speed violations list", $A302="speed violations audit")</formula>
    </cfRule>
    <cfRule type="expression" dxfId="7933" priority="9003" stopIfTrue="1">
      <formula>OR($A302="username", $A302="phonenumber", $A302="start", $A302="end", $A302="deviceid", $A302="subscriberid", $A302="simserial", $A302="caseid")</formula>
    </cfRule>
    <cfRule type="expression" dxfId="7932" priority="9004" stopIfTrue="1">
      <formula>OR(AND(LEFT($A302, 16)="select_multiple ", LEN($A302)&gt;16, NOT(ISNUMBER(SEARCH(" ", $A302, 17)))), AND(LEFT($A302, 11)="select_one ", LEN($A302)&gt;11, NOT(ISNUMBER(SEARCH(" ", $A302, 12)))))</formula>
    </cfRule>
    <cfRule type="expression" dxfId="7931" priority="9005" stopIfTrue="1">
      <formula>$A302="decimal"</formula>
    </cfRule>
    <cfRule type="expression" dxfId="7930" priority="9006" stopIfTrue="1">
      <formula>$A302="integer"</formula>
    </cfRule>
    <cfRule type="expression" dxfId="7929" priority="9007" stopIfTrue="1">
      <formula>$A302="text"</formula>
    </cfRule>
    <cfRule type="expression" dxfId="7928" priority="9008" stopIfTrue="1">
      <formula>$A302="end repeat"</formula>
    </cfRule>
    <cfRule type="expression" dxfId="7927" priority="9009" stopIfTrue="1">
      <formula>$A302="begin repeat"</formula>
    </cfRule>
    <cfRule type="expression" dxfId="7926" priority="9010" stopIfTrue="1">
      <formula>$A302="end group"</formula>
    </cfRule>
    <cfRule type="expression" dxfId="7925" priority="9011" stopIfTrue="1">
      <formula>$A302="begin group"</formula>
    </cfRule>
  </conditionalFormatting>
  <conditionalFormatting sqref="B304:C306 I304:I306 F304:F306">
    <cfRule type="expression" dxfId="7924" priority="8992" stopIfTrue="1">
      <formula>$A304="begin group"</formula>
    </cfRule>
  </conditionalFormatting>
  <conditionalFormatting sqref="B304:C306 I304:I306 O304:O306 U305:U306">
    <cfRule type="expression" dxfId="7923" priority="8991" stopIfTrue="1">
      <formula>$A304="begin repeat"</formula>
    </cfRule>
  </conditionalFormatting>
  <conditionalFormatting sqref="F304:F306">
    <cfRule type="expression" dxfId="7922" priority="8990" stopIfTrue="1">
      <formula>$A304="text"</formula>
    </cfRule>
  </conditionalFormatting>
  <conditionalFormatting sqref="G304:H306">
    <cfRule type="expression" dxfId="7921" priority="8989" stopIfTrue="1">
      <formula>$A304="integer"</formula>
    </cfRule>
  </conditionalFormatting>
  <conditionalFormatting sqref="G304:H306">
    <cfRule type="expression" dxfId="7920" priority="8988" stopIfTrue="1">
      <formula>$A304="decimal"</formula>
    </cfRule>
  </conditionalFormatting>
  <conditionalFormatting sqref="B304:C306 F304:F306">
    <cfRule type="expression" dxfId="7919" priority="8987" stopIfTrue="1">
      <formula>OR(AND(LEFT($A304, 16)="select_multiple ", LEN($A304)&gt;16, NOT(ISNUMBER(SEARCH(" ", $A304, 17)))), AND(LEFT($A304, 11)="select_one ", LEN($A304)&gt;11, NOT(ISNUMBER(SEARCH(" ", $A304, 12)))))</formula>
    </cfRule>
  </conditionalFormatting>
  <conditionalFormatting sqref="B304:B306 F304:F306">
    <cfRule type="expression" dxfId="7918" priority="8986" stopIfTrue="1">
      <formula>OR($A304="audio audit", $A304="text audit", $A304="speed violations count", $A304="speed violations list", $A304="speed violations audit")</formula>
    </cfRule>
  </conditionalFormatting>
  <conditionalFormatting sqref="B304:C306">
    <cfRule type="expression" dxfId="7917" priority="8983" stopIfTrue="1">
      <formula>$A304="note"</formula>
    </cfRule>
    <cfRule type="expression" dxfId="7916" priority="8984" stopIfTrue="1">
      <formula>$A304="barcode"</formula>
    </cfRule>
    <cfRule type="expression" dxfId="7915" priority="8985" stopIfTrue="1">
      <formula>OR($A304="geopoint", $A304="geoshape", $A304="geotrace")</formula>
    </cfRule>
  </conditionalFormatting>
  <conditionalFormatting sqref="B304:B306 N304:N306">
    <cfRule type="expression" dxfId="7914" priority="8982" stopIfTrue="1">
      <formula>OR($A304="calculate", $A304="calculate_here")</formula>
    </cfRule>
  </conditionalFormatting>
  <conditionalFormatting sqref="B304:C306 F304:F306">
    <cfRule type="expression" dxfId="7913" priority="8981" stopIfTrue="1">
      <formula>OR($A304="date", $A304="datetime")</formula>
    </cfRule>
  </conditionalFormatting>
  <conditionalFormatting sqref="B304:C306 F304:F306">
    <cfRule type="expression" dxfId="7912" priority="8980" stopIfTrue="1">
      <formula>$A304="image"</formula>
    </cfRule>
  </conditionalFormatting>
  <conditionalFormatting sqref="B304:C306">
    <cfRule type="expression" dxfId="7911" priority="8979" stopIfTrue="1">
      <formula>OR($A304="audio", $A304="video")</formula>
    </cfRule>
  </conditionalFormatting>
  <conditionalFormatting sqref="U305:AB306 V304:AB304">
    <cfRule type="expression" dxfId="7910" priority="8960" stopIfTrue="1">
      <formula>OR(AND(LEFT($A304, 14)="sensor_stream ", LEN($A304)&gt;14, NOT(ISNUMBER(SEARCH(" ", $A304, 15)))), AND(LEFT($A304, 17)="sensor_statistic ", LEN($A304)&gt;17, NOT(ISNUMBER(SEARCH(" ", $A304, 18)))))</formula>
    </cfRule>
    <cfRule type="expression" dxfId="7909" priority="8961" stopIfTrue="1">
      <formula>$A304="comments"</formula>
    </cfRule>
    <cfRule type="expression" dxfId="7908" priority="8962" stopIfTrue="1">
      <formula>OR($A304="audio", $A304="video")</formula>
    </cfRule>
    <cfRule type="expression" dxfId="7907" priority="8963" stopIfTrue="1">
      <formula>$A304="image"</formula>
    </cfRule>
    <cfRule type="expression" dxfId="7906" priority="8964" stopIfTrue="1">
      <formula>OR($A304="date", $A304="datetime")</formula>
    </cfRule>
    <cfRule type="expression" dxfId="7905" priority="8965" stopIfTrue="1">
      <formula>OR($A304="calculate", $A304="calculate_here")</formula>
    </cfRule>
    <cfRule type="expression" dxfId="7904" priority="8966" stopIfTrue="1">
      <formula>$A304="note"</formula>
    </cfRule>
    <cfRule type="expression" dxfId="7903" priority="8967" stopIfTrue="1">
      <formula>$A304="barcode"</formula>
    </cfRule>
    <cfRule type="expression" dxfId="7902" priority="8968" stopIfTrue="1">
      <formula>OR($A304="geopoint", $A304="geoshape", $A304="geotrace")</formula>
    </cfRule>
    <cfRule type="expression" dxfId="7901" priority="8969" stopIfTrue="1">
      <formula>OR($A304="audio audit", $A304="text audit", $A304="speed violations count", $A304="speed violations list", $A304="speed violations audit")</formula>
    </cfRule>
    <cfRule type="expression" dxfId="7900" priority="8970" stopIfTrue="1">
      <formula>OR($A304="username", $A304="phonenumber", $A304="start", $A304="end", $A304="deviceid", $A304="subscriberid", $A304="simserial", $A304="caseid")</formula>
    </cfRule>
    <cfRule type="expression" dxfId="7899" priority="8971" stopIfTrue="1">
      <formula>OR(AND(LEFT($A304, 16)="select_multiple ", LEN($A304)&gt;16, NOT(ISNUMBER(SEARCH(" ", $A304, 17)))), AND(LEFT($A304, 11)="select_one ", LEN($A304)&gt;11, NOT(ISNUMBER(SEARCH(" ", $A304, 12)))))</formula>
    </cfRule>
    <cfRule type="expression" dxfId="7898" priority="8972" stopIfTrue="1">
      <formula>$A304="decimal"</formula>
    </cfRule>
    <cfRule type="expression" dxfId="7897" priority="8973" stopIfTrue="1">
      <formula>$A304="integer"</formula>
    </cfRule>
    <cfRule type="expression" dxfId="7896" priority="8974" stopIfTrue="1">
      <formula>$A304="text"</formula>
    </cfRule>
    <cfRule type="expression" dxfId="7895" priority="8975" stopIfTrue="1">
      <formula>$A304="end repeat"</formula>
    </cfRule>
    <cfRule type="expression" dxfId="7894" priority="8976" stopIfTrue="1">
      <formula>$A304="begin repeat"</formula>
    </cfRule>
    <cfRule type="expression" dxfId="7893" priority="8977" stopIfTrue="1">
      <formula>$A304="end group"</formula>
    </cfRule>
    <cfRule type="expression" dxfId="7892" priority="8978" stopIfTrue="1">
      <formula>$A304="begin group"</formula>
    </cfRule>
  </conditionalFormatting>
  <conditionalFormatting sqref="B304:B306">
    <cfRule type="expression" dxfId="7891" priority="8959" stopIfTrue="1">
      <formula>$A304="comments"</formula>
    </cfRule>
  </conditionalFormatting>
  <conditionalFormatting sqref="B304:B306 F304:F306">
    <cfRule type="expression" dxfId="7890" priority="8958" stopIfTrue="1">
      <formula>OR(AND(LEFT($A304, 14)="sensor_stream ", LEN($A304)&gt;14, NOT(ISNUMBER(SEARCH(" ", $A304, 15)))), AND(LEFT($A304, 17)="sensor_statistic ", LEN($A304)&gt;17, NOT(ISNUMBER(SEARCH(" ", $A304, 18)))))</formula>
    </cfRule>
  </conditionalFormatting>
  <conditionalFormatting sqref="T305:T306">
    <cfRule type="expression" dxfId="7889" priority="8939" stopIfTrue="1">
      <formula>OR(AND(LEFT($A305, 14)="sensor_stream ", LEN($A305)&gt;14, NOT(ISNUMBER(SEARCH(" ", $A305, 15)))), AND(LEFT($A305, 17)="sensor_statistic ", LEN($A305)&gt;17, NOT(ISNUMBER(SEARCH(" ", $A305, 18)))))</formula>
    </cfRule>
    <cfRule type="expression" dxfId="7888" priority="8940" stopIfTrue="1">
      <formula>$A305="comments"</formula>
    </cfRule>
    <cfRule type="expression" dxfId="7887" priority="8941" stopIfTrue="1">
      <formula>OR($A305="audio", $A305="video")</formula>
    </cfRule>
    <cfRule type="expression" dxfId="7886" priority="8942" stopIfTrue="1">
      <formula>$A305="image"</formula>
    </cfRule>
    <cfRule type="expression" dxfId="7885" priority="8943" stopIfTrue="1">
      <formula>OR($A305="date", $A305="datetime")</formula>
    </cfRule>
    <cfRule type="expression" dxfId="7884" priority="8944" stopIfTrue="1">
      <formula>OR($A305="calculate", $A305="calculate_here")</formula>
    </cfRule>
    <cfRule type="expression" dxfId="7883" priority="8945" stopIfTrue="1">
      <formula>$A305="note"</formula>
    </cfRule>
    <cfRule type="expression" dxfId="7882" priority="8946" stopIfTrue="1">
      <formula>$A305="barcode"</formula>
    </cfRule>
    <cfRule type="expression" dxfId="7881" priority="8947" stopIfTrue="1">
      <formula>OR($A305="geopoint", $A305="geoshape", $A305="geotrace")</formula>
    </cfRule>
    <cfRule type="expression" dxfId="7880" priority="8948" stopIfTrue="1">
      <formula>OR($A305="audio audit", $A305="text audit", $A305="speed violations count", $A305="speed violations list", $A305="speed violations audit")</formula>
    </cfRule>
    <cfRule type="expression" dxfId="7879" priority="8949" stopIfTrue="1">
      <formula>OR($A305="username", $A305="phonenumber", $A305="start", $A305="end", $A305="deviceid", $A305="subscriberid", $A305="simserial", $A305="caseid")</formula>
    </cfRule>
    <cfRule type="expression" dxfId="7878" priority="8950" stopIfTrue="1">
      <formula>OR(AND(LEFT($A305, 16)="select_multiple ", LEN($A305)&gt;16, NOT(ISNUMBER(SEARCH(" ", $A305, 17)))), AND(LEFT($A305, 11)="select_one ", LEN($A305)&gt;11, NOT(ISNUMBER(SEARCH(" ", $A305, 12)))))</formula>
    </cfRule>
    <cfRule type="expression" dxfId="7877" priority="8951" stopIfTrue="1">
      <formula>$A305="decimal"</formula>
    </cfRule>
    <cfRule type="expression" dxfId="7876" priority="8952" stopIfTrue="1">
      <formula>$A305="integer"</formula>
    </cfRule>
    <cfRule type="expression" dxfId="7875" priority="8953" stopIfTrue="1">
      <formula>$A305="text"</formula>
    </cfRule>
    <cfRule type="expression" dxfId="7874" priority="8954" stopIfTrue="1">
      <formula>$A305="end repeat"</formula>
    </cfRule>
    <cfRule type="expression" dxfId="7873" priority="8955" stopIfTrue="1">
      <formula>$A305="begin repeat"</formula>
    </cfRule>
    <cfRule type="expression" dxfId="7872" priority="8956" stopIfTrue="1">
      <formula>$A305="end group"</formula>
    </cfRule>
    <cfRule type="expression" dxfId="7871" priority="8957" stopIfTrue="1">
      <formula>$A305="begin group"</formula>
    </cfRule>
  </conditionalFormatting>
  <conditionalFormatting sqref="F275 I275 B275:C275">
    <cfRule type="expression" dxfId="7870" priority="8938" stopIfTrue="1">
      <formula>$A275="begin group"</formula>
    </cfRule>
  </conditionalFormatting>
  <conditionalFormatting sqref="O275 I275 B275:C275">
    <cfRule type="expression" dxfId="7869" priority="8937" stopIfTrue="1">
      <formula>$A275="begin repeat"</formula>
    </cfRule>
  </conditionalFormatting>
  <conditionalFormatting sqref="F275">
    <cfRule type="expression" dxfId="7868" priority="8936" stopIfTrue="1">
      <formula>$A275="text"</formula>
    </cfRule>
  </conditionalFormatting>
  <conditionalFormatting sqref="G275:H275">
    <cfRule type="expression" dxfId="7867" priority="8935" stopIfTrue="1">
      <formula>$A275="integer"</formula>
    </cfRule>
  </conditionalFormatting>
  <conditionalFormatting sqref="G275:H275">
    <cfRule type="expression" dxfId="7866" priority="8934" stopIfTrue="1">
      <formula>$A275="decimal"</formula>
    </cfRule>
  </conditionalFormatting>
  <conditionalFormatting sqref="F275 B275:C275">
    <cfRule type="expression" dxfId="7865" priority="8933" stopIfTrue="1">
      <formula>OR(AND(LEFT($A275, 16)="select_multiple ", LEN($A275)&gt;16, NOT(ISNUMBER(SEARCH(" ", $A275, 17)))), AND(LEFT($A275, 11)="select_one ", LEN($A275)&gt;11, NOT(ISNUMBER(SEARCH(" ", $A275, 12)))))</formula>
    </cfRule>
  </conditionalFormatting>
  <conditionalFormatting sqref="F275 B275">
    <cfRule type="expression" dxfId="7864" priority="8932" stopIfTrue="1">
      <formula>OR($A275="audio audit", $A275="text audit", $A275="speed violations count", $A275="speed violations list", $A275="speed violations audit")</formula>
    </cfRule>
  </conditionalFormatting>
  <conditionalFormatting sqref="B275:C275">
    <cfRule type="expression" dxfId="7863" priority="8929" stopIfTrue="1">
      <formula>$A275="note"</formula>
    </cfRule>
    <cfRule type="expression" dxfId="7862" priority="8930" stopIfTrue="1">
      <formula>$A275="barcode"</formula>
    </cfRule>
    <cfRule type="expression" dxfId="7861" priority="8931" stopIfTrue="1">
      <formula>OR($A275="geopoint", $A275="geoshape", $A275="geotrace")</formula>
    </cfRule>
  </conditionalFormatting>
  <conditionalFormatting sqref="N275 B275">
    <cfRule type="expression" dxfId="7860" priority="8928" stopIfTrue="1">
      <formula>OR($A275="calculate", $A275="calculate_here")</formula>
    </cfRule>
  </conditionalFormatting>
  <conditionalFormatting sqref="F275 B275:C275">
    <cfRule type="expression" dxfId="7859" priority="8927" stopIfTrue="1">
      <formula>OR($A275="date", $A275="datetime")</formula>
    </cfRule>
  </conditionalFormatting>
  <conditionalFormatting sqref="F275 B275:C275">
    <cfRule type="expression" dxfId="7858" priority="8926" stopIfTrue="1">
      <formula>$A275="image"</formula>
    </cfRule>
  </conditionalFormatting>
  <conditionalFormatting sqref="B275:C275">
    <cfRule type="expression" dxfId="7857" priority="8925" stopIfTrue="1">
      <formula>OR($A275="audio", $A275="video")</formula>
    </cfRule>
  </conditionalFormatting>
  <conditionalFormatting sqref="V275:AB275">
    <cfRule type="expression" dxfId="7856" priority="8906" stopIfTrue="1">
      <formula>OR(AND(LEFT($A275, 14)="sensor_stream ", LEN($A275)&gt;14, NOT(ISNUMBER(SEARCH(" ", $A275, 15)))), AND(LEFT($A275, 17)="sensor_statistic ", LEN($A275)&gt;17, NOT(ISNUMBER(SEARCH(" ", $A275, 18)))))</formula>
    </cfRule>
    <cfRule type="expression" dxfId="7855" priority="8907" stopIfTrue="1">
      <formula>$A275="comments"</formula>
    </cfRule>
    <cfRule type="expression" dxfId="7854" priority="8908" stopIfTrue="1">
      <formula>OR($A275="audio", $A275="video")</formula>
    </cfRule>
    <cfRule type="expression" dxfId="7853" priority="8909" stopIfTrue="1">
      <formula>$A275="image"</formula>
    </cfRule>
    <cfRule type="expression" dxfId="7852" priority="8910" stopIfTrue="1">
      <formula>OR($A275="date", $A275="datetime")</formula>
    </cfRule>
    <cfRule type="expression" dxfId="7851" priority="8911" stopIfTrue="1">
      <formula>OR($A275="calculate", $A275="calculate_here")</formula>
    </cfRule>
    <cfRule type="expression" dxfId="7850" priority="8912" stopIfTrue="1">
      <formula>$A275="note"</formula>
    </cfRule>
    <cfRule type="expression" dxfId="7849" priority="8913" stopIfTrue="1">
      <formula>$A275="barcode"</formula>
    </cfRule>
    <cfRule type="expression" dxfId="7848" priority="8914" stopIfTrue="1">
      <formula>OR($A275="geopoint", $A275="geoshape", $A275="geotrace")</formula>
    </cfRule>
    <cfRule type="expression" dxfId="7847" priority="8915" stopIfTrue="1">
      <formula>OR($A275="audio audit", $A275="text audit", $A275="speed violations count", $A275="speed violations list", $A275="speed violations audit")</formula>
    </cfRule>
    <cfRule type="expression" dxfId="7846" priority="8916" stopIfTrue="1">
      <formula>OR($A275="username", $A275="phonenumber", $A275="start", $A275="end", $A275="deviceid", $A275="subscriberid", $A275="simserial", $A275="caseid")</formula>
    </cfRule>
    <cfRule type="expression" dxfId="7845" priority="8917" stopIfTrue="1">
      <formula>OR(AND(LEFT($A275, 16)="select_multiple ", LEN($A275)&gt;16, NOT(ISNUMBER(SEARCH(" ", $A275, 17)))), AND(LEFT($A275, 11)="select_one ", LEN($A275)&gt;11, NOT(ISNUMBER(SEARCH(" ", $A275, 12)))))</formula>
    </cfRule>
    <cfRule type="expression" dxfId="7844" priority="8918" stopIfTrue="1">
      <formula>$A275="decimal"</formula>
    </cfRule>
    <cfRule type="expression" dxfId="7843" priority="8919" stopIfTrue="1">
      <formula>$A275="integer"</formula>
    </cfRule>
    <cfRule type="expression" dxfId="7842" priority="8920" stopIfTrue="1">
      <formula>$A275="text"</formula>
    </cfRule>
    <cfRule type="expression" dxfId="7841" priority="8921" stopIfTrue="1">
      <formula>$A275="end repeat"</formula>
    </cfRule>
    <cfRule type="expression" dxfId="7840" priority="8922" stopIfTrue="1">
      <formula>$A275="begin repeat"</formula>
    </cfRule>
    <cfRule type="expression" dxfId="7839" priority="8923" stopIfTrue="1">
      <formula>$A275="end group"</formula>
    </cfRule>
    <cfRule type="expression" dxfId="7838" priority="8924" stopIfTrue="1">
      <formula>$A275="begin group"</formula>
    </cfRule>
  </conditionalFormatting>
  <conditionalFormatting sqref="B275">
    <cfRule type="expression" dxfId="7837" priority="8905" stopIfTrue="1">
      <formula>$A275="comments"</formula>
    </cfRule>
  </conditionalFormatting>
  <conditionalFormatting sqref="F275 B275">
    <cfRule type="expression" dxfId="7836" priority="8904" stopIfTrue="1">
      <formula>OR(AND(LEFT($A275, 14)="sensor_stream ", LEN($A275)&gt;14, NOT(ISNUMBER(SEARCH(" ", $A275, 15)))), AND(LEFT($A275, 17)="sensor_statistic ", LEN($A275)&gt;17, NOT(ISNUMBER(SEARCH(" ", $A275, 18)))))</formula>
    </cfRule>
  </conditionalFormatting>
  <conditionalFormatting sqref="U275">
    <cfRule type="expression" dxfId="7835" priority="8903" stopIfTrue="1">
      <formula>$A275="begin repeat"</formula>
    </cfRule>
  </conditionalFormatting>
  <conditionalFormatting sqref="U275">
    <cfRule type="expression" dxfId="7834" priority="8884" stopIfTrue="1">
      <formula>OR(AND(LEFT($A275, 14)="sensor_stream ", LEN($A275)&gt;14, NOT(ISNUMBER(SEARCH(" ", $A275, 15)))), AND(LEFT($A275, 17)="sensor_statistic ", LEN($A275)&gt;17, NOT(ISNUMBER(SEARCH(" ", $A275, 18)))))</formula>
    </cfRule>
    <cfRule type="expression" dxfId="7833" priority="8885" stopIfTrue="1">
      <formula>$A275="comments"</formula>
    </cfRule>
    <cfRule type="expression" dxfId="7832" priority="8886" stopIfTrue="1">
      <formula>OR($A275="audio", $A275="video")</formula>
    </cfRule>
    <cfRule type="expression" dxfId="7831" priority="8887" stopIfTrue="1">
      <formula>$A275="image"</formula>
    </cfRule>
    <cfRule type="expression" dxfId="7830" priority="8888" stopIfTrue="1">
      <formula>OR($A275="date", $A275="datetime")</formula>
    </cfRule>
    <cfRule type="expression" dxfId="7829" priority="8889" stopIfTrue="1">
      <formula>OR($A275="calculate", $A275="calculate_here")</formula>
    </cfRule>
    <cfRule type="expression" dxfId="7828" priority="8890" stopIfTrue="1">
      <formula>$A275="note"</formula>
    </cfRule>
    <cfRule type="expression" dxfId="7827" priority="8891" stopIfTrue="1">
      <formula>$A275="barcode"</formula>
    </cfRule>
    <cfRule type="expression" dxfId="7826" priority="8892" stopIfTrue="1">
      <formula>OR($A275="geopoint", $A275="geoshape", $A275="geotrace")</formula>
    </cfRule>
    <cfRule type="expression" dxfId="7825" priority="8893" stopIfTrue="1">
      <formula>OR($A275="audio audit", $A275="text audit", $A275="speed violations count", $A275="speed violations list", $A275="speed violations audit")</formula>
    </cfRule>
    <cfRule type="expression" dxfId="7824" priority="8894" stopIfTrue="1">
      <formula>OR($A275="username", $A275="phonenumber", $A275="start", $A275="end", $A275="deviceid", $A275="subscriberid", $A275="simserial", $A275="caseid")</formula>
    </cfRule>
    <cfRule type="expression" dxfId="7823" priority="8895" stopIfTrue="1">
      <formula>OR(AND(LEFT($A275, 16)="select_multiple ", LEN($A275)&gt;16, NOT(ISNUMBER(SEARCH(" ", $A275, 17)))), AND(LEFT($A275, 11)="select_one ", LEN($A275)&gt;11, NOT(ISNUMBER(SEARCH(" ", $A275, 12)))))</formula>
    </cfRule>
    <cfRule type="expression" dxfId="7822" priority="8896" stopIfTrue="1">
      <formula>$A275="decimal"</formula>
    </cfRule>
    <cfRule type="expression" dxfId="7821" priority="8897" stopIfTrue="1">
      <formula>$A275="integer"</formula>
    </cfRule>
    <cfRule type="expression" dxfId="7820" priority="8898" stopIfTrue="1">
      <formula>$A275="text"</formula>
    </cfRule>
    <cfRule type="expression" dxfId="7819" priority="8899" stopIfTrue="1">
      <formula>$A275="end repeat"</formula>
    </cfRule>
    <cfRule type="expression" dxfId="7818" priority="8900" stopIfTrue="1">
      <formula>$A275="begin repeat"</formula>
    </cfRule>
    <cfRule type="expression" dxfId="7817" priority="8901" stopIfTrue="1">
      <formula>$A275="end group"</formula>
    </cfRule>
    <cfRule type="expression" dxfId="7816" priority="8902" stopIfTrue="1">
      <formula>$A275="begin group"</formula>
    </cfRule>
  </conditionalFormatting>
  <conditionalFormatting sqref="Q275">
    <cfRule type="expression" dxfId="7815" priority="8865" stopIfTrue="1">
      <formula>OR(AND(LEFT($A275, 14)="sensor_stream ", LEN($A275)&gt;14, NOT(ISNUMBER(SEARCH(" ", $A275, 15)))), AND(LEFT($A275, 17)="sensor_statistic ", LEN($A275)&gt;17, NOT(ISNUMBER(SEARCH(" ", $A275, 18)))))</formula>
    </cfRule>
    <cfRule type="expression" dxfId="7814" priority="8866" stopIfTrue="1">
      <formula>$A275="comments"</formula>
    </cfRule>
    <cfRule type="expression" dxfId="7813" priority="8867" stopIfTrue="1">
      <formula>OR($A275="audio", $A275="video")</formula>
    </cfRule>
    <cfRule type="expression" dxfId="7812" priority="8868" stopIfTrue="1">
      <formula>$A275="image"</formula>
    </cfRule>
    <cfRule type="expression" dxfId="7811" priority="8869" stopIfTrue="1">
      <formula>OR($A275="date", $A275="datetime")</formula>
    </cfRule>
    <cfRule type="expression" dxfId="7810" priority="8870" stopIfTrue="1">
      <formula>OR($A275="calculate", $A275="calculate_here")</formula>
    </cfRule>
    <cfRule type="expression" dxfId="7809" priority="8871" stopIfTrue="1">
      <formula>$A275="note"</formula>
    </cfRule>
    <cfRule type="expression" dxfId="7808" priority="8872" stopIfTrue="1">
      <formula>$A275="barcode"</formula>
    </cfRule>
    <cfRule type="expression" dxfId="7807" priority="8873" stopIfTrue="1">
      <formula>OR($A275="geopoint", $A275="geoshape", $A275="geotrace")</formula>
    </cfRule>
    <cfRule type="expression" dxfId="7806" priority="8874" stopIfTrue="1">
      <formula>OR($A275="audio audit", $A275="text audit", $A275="speed violations count", $A275="speed violations list", $A275="speed violations audit")</formula>
    </cfRule>
    <cfRule type="expression" dxfId="7805" priority="8875" stopIfTrue="1">
      <formula>OR($A275="username", $A275="phonenumber", $A275="start", $A275="end", $A275="deviceid", $A275="subscriberid", $A275="simserial", $A275="caseid")</formula>
    </cfRule>
    <cfRule type="expression" dxfId="7804" priority="8876" stopIfTrue="1">
      <formula>OR(AND(LEFT($A275, 16)="select_multiple ", LEN($A275)&gt;16, NOT(ISNUMBER(SEARCH(" ", $A275, 17)))), AND(LEFT($A275, 11)="select_one ", LEN($A275)&gt;11, NOT(ISNUMBER(SEARCH(" ", $A275, 12)))))</formula>
    </cfRule>
    <cfRule type="expression" dxfId="7803" priority="8877" stopIfTrue="1">
      <formula>$A275="decimal"</formula>
    </cfRule>
    <cfRule type="expression" dxfId="7802" priority="8878" stopIfTrue="1">
      <formula>$A275="integer"</formula>
    </cfRule>
    <cfRule type="expression" dxfId="7801" priority="8879" stopIfTrue="1">
      <formula>$A275="text"</formula>
    </cfRule>
    <cfRule type="expression" dxfId="7800" priority="8880" stopIfTrue="1">
      <formula>$A275="end repeat"</formula>
    </cfRule>
    <cfRule type="expression" dxfId="7799" priority="8881" stopIfTrue="1">
      <formula>$A275="begin repeat"</formula>
    </cfRule>
    <cfRule type="expression" dxfId="7798" priority="8882" stopIfTrue="1">
      <formula>$A275="end group"</formula>
    </cfRule>
    <cfRule type="expression" dxfId="7797" priority="8883" stopIfTrue="1">
      <formula>$A275="begin group"</formula>
    </cfRule>
  </conditionalFormatting>
  <conditionalFormatting sqref="F178 I178 B178:C178">
    <cfRule type="expression" dxfId="7796" priority="8864" stopIfTrue="1">
      <formula>$A178="begin group"</formula>
    </cfRule>
  </conditionalFormatting>
  <conditionalFormatting sqref="U178 I178 B178:C178 O178">
    <cfRule type="expression" dxfId="7795" priority="8863" stopIfTrue="1">
      <formula>$A178="begin repeat"</formula>
    </cfRule>
  </conditionalFormatting>
  <conditionalFormatting sqref="F178">
    <cfRule type="expression" dxfId="7794" priority="8862" stopIfTrue="1">
      <formula>$A178="text"</formula>
    </cfRule>
  </conditionalFormatting>
  <conditionalFormatting sqref="F178 B178:C178">
    <cfRule type="expression" dxfId="7793" priority="8861" stopIfTrue="1">
      <formula>OR(AND(LEFT($A178, 16)="select_multiple ", LEN($A178)&gt;16, NOT(ISNUMBER(SEARCH(" ", $A178, 17)))), AND(LEFT($A178, 11)="select_one ", LEN($A178)&gt;11, NOT(ISNUMBER(SEARCH(" ", $A178, 12)))))</formula>
    </cfRule>
  </conditionalFormatting>
  <conditionalFormatting sqref="F178 B178">
    <cfRule type="expression" dxfId="7792" priority="8860" stopIfTrue="1">
      <formula>OR($A178="audio audit", $A178="text audit", $A178="speed violations count", $A178="speed violations list", $A178="speed violations audit")</formula>
    </cfRule>
  </conditionalFormatting>
  <conditionalFormatting sqref="B178:C178">
    <cfRule type="expression" dxfId="7791" priority="8857" stopIfTrue="1">
      <formula>$A178="note"</formula>
    </cfRule>
    <cfRule type="expression" dxfId="7790" priority="8858" stopIfTrue="1">
      <formula>$A178="barcode"</formula>
    </cfRule>
    <cfRule type="expression" dxfId="7789" priority="8859" stopIfTrue="1">
      <formula>OR($A178="geopoint", $A178="geoshape", $A178="geotrace")</formula>
    </cfRule>
  </conditionalFormatting>
  <conditionalFormatting sqref="N178 B178">
    <cfRule type="expression" dxfId="7788" priority="8856" stopIfTrue="1">
      <formula>OR($A178="calculate", $A178="calculate_here")</formula>
    </cfRule>
  </conditionalFormatting>
  <conditionalFormatting sqref="F178 B178:C178">
    <cfRule type="expression" dxfId="7787" priority="8855" stopIfTrue="1">
      <formula>OR($A178="date", $A178="datetime")</formula>
    </cfRule>
  </conditionalFormatting>
  <conditionalFormatting sqref="F178 B178:C178">
    <cfRule type="expression" dxfId="7786" priority="8854" stopIfTrue="1">
      <formula>$A178="image"</formula>
    </cfRule>
  </conditionalFormatting>
  <conditionalFormatting sqref="B178:C178">
    <cfRule type="expression" dxfId="7785" priority="8853" stopIfTrue="1">
      <formula>OR($A178="audio", $A178="video")</formula>
    </cfRule>
  </conditionalFormatting>
  <conditionalFormatting sqref="B178">
    <cfRule type="expression" dxfId="7784" priority="8833" stopIfTrue="1">
      <formula>$A178="comments"</formula>
    </cfRule>
  </conditionalFormatting>
  <conditionalFormatting sqref="F178 B178">
    <cfRule type="expression" dxfId="7783" priority="8832" stopIfTrue="1">
      <formula>OR(AND(LEFT($A178, 14)="sensor_stream ", LEN($A178)&gt;14, NOT(ISNUMBER(SEARCH(" ", $A178, 15)))), AND(LEFT($A178, 17)="sensor_statistic ", LEN($A178)&gt;17, NOT(ISNUMBER(SEARCH(" ", $A178, 18)))))</formula>
    </cfRule>
  </conditionalFormatting>
  <conditionalFormatting sqref="I178:O178">
    <cfRule type="expression" dxfId="7782" priority="8813" stopIfTrue="1">
      <formula>OR(AND(LEFT($A178, 14)="sensor_stream ", LEN($A178)&gt;14, NOT(ISNUMBER(SEARCH(" ", $A178, 15)))), AND(LEFT($A178, 17)="sensor_statistic ", LEN($A178)&gt;17, NOT(ISNUMBER(SEARCH(" ", $A178, 18)))))</formula>
    </cfRule>
    <cfRule type="expression" dxfId="7781" priority="8814" stopIfTrue="1">
      <formula>$A178="comments"</formula>
    </cfRule>
    <cfRule type="expression" dxfId="7780" priority="8815" stopIfTrue="1">
      <formula>OR($A178="audio", $A178="video")</formula>
    </cfRule>
    <cfRule type="expression" dxfId="7779" priority="8816" stopIfTrue="1">
      <formula>$A178="image"</formula>
    </cfRule>
    <cfRule type="expression" dxfId="7778" priority="8817" stopIfTrue="1">
      <formula>OR($A178="date", $A178="datetime")</formula>
    </cfRule>
    <cfRule type="expression" dxfId="7777" priority="8818" stopIfTrue="1">
      <formula>OR($A178="calculate", $A178="calculate_here")</formula>
    </cfRule>
    <cfRule type="expression" dxfId="7776" priority="8819" stopIfTrue="1">
      <formula>$A178="note"</formula>
    </cfRule>
    <cfRule type="expression" dxfId="7775" priority="8820" stopIfTrue="1">
      <formula>$A178="barcode"</formula>
    </cfRule>
    <cfRule type="expression" dxfId="7774" priority="8821" stopIfTrue="1">
      <formula>OR($A178="geopoint", $A178="geoshape", $A178="geotrace")</formula>
    </cfRule>
    <cfRule type="expression" dxfId="7773" priority="8822" stopIfTrue="1">
      <formula>OR($A178="audio audit", $A178="text audit", $A178="speed violations count", $A178="speed violations list", $A178="speed violations audit")</formula>
    </cfRule>
    <cfRule type="expression" dxfId="7772" priority="8823" stopIfTrue="1">
      <formula>OR($A178="username", $A178="phonenumber", $A178="start", $A178="end", $A178="deviceid", $A178="subscriberid", $A178="simserial", $A178="caseid")</formula>
    </cfRule>
    <cfRule type="expression" dxfId="7771" priority="8824" stopIfTrue="1">
      <formula>OR(AND(LEFT($A178, 16)="select_multiple ", LEN($A178)&gt;16, NOT(ISNUMBER(SEARCH(" ", $A178, 17)))), AND(LEFT($A178, 11)="select_one ", LEN($A178)&gt;11, NOT(ISNUMBER(SEARCH(" ", $A178, 12)))))</formula>
    </cfRule>
    <cfRule type="expression" dxfId="7770" priority="8825" stopIfTrue="1">
      <formula>$A178="decimal"</formula>
    </cfRule>
    <cfRule type="expression" dxfId="7769" priority="8826" stopIfTrue="1">
      <formula>$A178="integer"</formula>
    </cfRule>
    <cfRule type="expression" dxfId="7768" priority="8827" stopIfTrue="1">
      <formula>$A178="text"</formula>
    </cfRule>
    <cfRule type="expression" dxfId="7767" priority="8828" stopIfTrue="1">
      <formula>$A178="end repeat"</formula>
    </cfRule>
    <cfRule type="expression" dxfId="7766" priority="8829" stopIfTrue="1">
      <formula>$A178="begin repeat"</formula>
    </cfRule>
    <cfRule type="expression" dxfId="7765" priority="8830" stopIfTrue="1">
      <formula>$A178="end group"</formula>
    </cfRule>
    <cfRule type="expression" dxfId="7764" priority="8831" stopIfTrue="1">
      <formula>$A178="begin group"</formula>
    </cfRule>
  </conditionalFormatting>
  <conditionalFormatting sqref="F185 I185 B185:C185">
    <cfRule type="expression" dxfId="7763" priority="8791" stopIfTrue="1">
      <formula>$A185="begin group"</formula>
    </cfRule>
  </conditionalFormatting>
  <conditionalFormatting sqref="U185 I185 B185:C185 O185">
    <cfRule type="expression" dxfId="7762" priority="8790" stopIfTrue="1">
      <formula>$A185="begin repeat"</formula>
    </cfRule>
  </conditionalFormatting>
  <conditionalFormatting sqref="F185">
    <cfRule type="expression" dxfId="7761" priority="8789" stopIfTrue="1">
      <formula>$A185="text"</formula>
    </cfRule>
  </conditionalFormatting>
  <conditionalFormatting sqref="F185 B185:C185">
    <cfRule type="expression" dxfId="7760" priority="8788" stopIfTrue="1">
      <formula>OR(AND(LEFT($A185, 16)="select_multiple ", LEN($A185)&gt;16, NOT(ISNUMBER(SEARCH(" ", $A185, 17)))), AND(LEFT($A185, 11)="select_one ", LEN($A185)&gt;11, NOT(ISNUMBER(SEARCH(" ", $A185, 12)))))</formula>
    </cfRule>
  </conditionalFormatting>
  <conditionalFormatting sqref="F185 B185">
    <cfRule type="expression" dxfId="7759" priority="8787" stopIfTrue="1">
      <formula>OR($A185="audio audit", $A185="text audit", $A185="speed violations count", $A185="speed violations list", $A185="speed violations audit")</formula>
    </cfRule>
  </conditionalFormatting>
  <conditionalFormatting sqref="B185:C185">
    <cfRule type="expression" dxfId="7758" priority="8784" stopIfTrue="1">
      <formula>$A185="note"</formula>
    </cfRule>
    <cfRule type="expression" dxfId="7757" priority="8785" stopIfTrue="1">
      <formula>$A185="barcode"</formula>
    </cfRule>
    <cfRule type="expression" dxfId="7756" priority="8786" stopIfTrue="1">
      <formula>OR($A185="geopoint", $A185="geoshape", $A185="geotrace")</formula>
    </cfRule>
  </conditionalFormatting>
  <conditionalFormatting sqref="N185 B185">
    <cfRule type="expression" dxfId="7755" priority="8783" stopIfTrue="1">
      <formula>OR($A185="calculate", $A185="calculate_here")</formula>
    </cfRule>
  </conditionalFormatting>
  <conditionalFormatting sqref="F185 B185:C185">
    <cfRule type="expression" dxfId="7754" priority="8782" stopIfTrue="1">
      <formula>OR($A185="date", $A185="datetime")</formula>
    </cfRule>
  </conditionalFormatting>
  <conditionalFormatting sqref="F185 B185:C185">
    <cfRule type="expression" dxfId="7753" priority="8781" stopIfTrue="1">
      <formula>$A185="image"</formula>
    </cfRule>
  </conditionalFormatting>
  <conditionalFormatting sqref="B185:C185">
    <cfRule type="expression" dxfId="7752" priority="8780" stopIfTrue="1">
      <formula>OR($A185="audio", $A185="video")</formula>
    </cfRule>
  </conditionalFormatting>
  <conditionalFormatting sqref="B185">
    <cfRule type="expression" dxfId="7751" priority="8760" stopIfTrue="1">
      <formula>$A185="comments"</formula>
    </cfRule>
  </conditionalFormatting>
  <conditionalFormatting sqref="F185 B185">
    <cfRule type="expression" dxfId="7750" priority="8759" stopIfTrue="1">
      <formula>OR(AND(LEFT($A185, 14)="sensor_stream ", LEN($A185)&gt;14, NOT(ISNUMBER(SEARCH(" ", $A185, 15)))), AND(LEFT($A185, 17)="sensor_statistic ", LEN($A185)&gt;17, NOT(ISNUMBER(SEARCH(" ", $A185, 18)))))</formula>
    </cfRule>
  </conditionalFormatting>
  <conditionalFormatting sqref="I185:O185">
    <cfRule type="expression" dxfId="7749" priority="8740" stopIfTrue="1">
      <formula>OR(AND(LEFT($A185, 14)="sensor_stream ", LEN($A185)&gt;14, NOT(ISNUMBER(SEARCH(" ", $A185, 15)))), AND(LEFT($A185, 17)="sensor_statistic ", LEN($A185)&gt;17, NOT(ISNUMBER(SEARCH(" ", $A185, 18)))))</formula>
    </cfRule>
    <cfRule type="expression" dxfId="7748" priority="8741" stopIfTrue="1">
      <formula>$A185="comments"</formula>
    </cfRule>
    <cfRule type="expression" dxfId="7747" priority="8742" stopIfTrue="1">
      <formula>OR($A185="audio", $A185="video")</formula>
    </cfRule>
    <cfRule type="expression" dxfId="7746" priority="8743" stopIfTrue="1">
      <formula>$A185="image"</formula>
    </cfRule>
    <cfRule type="expression" dxfId="7745" priority="8744" stopIfTrue="1">
      <formula>OR($A185="date", $A185="datetime")</formula>
    </cfRule>
    <cfRule type="expression" dxfId="7744" priority="8745" stopIfTrue="1">
      <formula>OR($A185="calculate", $A185="calculate_here")</formula>
    </cfRule>
    <cfRule type="expression" dxfId="7743" priority="8746" stopIfTrue="1">
      <formula>$A185="note"</formula>
    </cfRule>
    <cfRule type="expression" dxfId="7742" priority="8747" stopIfTrue="1">
      <formula>$A185="barcode"</formula>
    </cfRule>
    <cfRule type="expression" dxfId="7741" priority="8748" stopIfTrue="1">
      <formula>OR($A185="geopoint", $A185="geoshape", $A185="geotrace")</formula>
    </cfRule>
    <cfRule type="expression" dxfId="7740" priority="8749" stopIfTrue="1">
      <formula>OR($A185="audio audit", $A185="text audit", $A185="speed violations count", $A185="speed violations list", $A185="speed violations audit")</formula>
    </cfRule>
    <cfRule type="expression" dxfId="7739" priority="8750" stopIfTrue="1">
      <formula>OR($A185="username", $A185="phonenumber", $A185="start", $A185="end", $A185="deviceid", $A185="subscriberid", $A185="simserial", $A185="caseid")</formula>
    </cfRule>
    <cfRule type="expression" dxfId="7738" priority="8751" stopIfTrue="1">
      <formula>OR(AND(LEFT($A185, 16)="select_multiple ", LEN($A185)&gt;16, NOT(ISNUMBER(SEARCH(" ", $A185, 17)))), AND(LEFT($A185, 11)="select_one ", LEN($A185)&gt;11, NOT(ISNUMBER(SEARCH(" ", $A185, 12)))))</formula>
    </cfRule>
    <cfRule type="expression" dxfId="7737" priority="8752" stopIfTrue="1">
      <formula>$A185="decimal"</formula>
    </cfRule>
    <cfRule type="expression" dxfId="7736" priority="8753" stopIfTrue="1">
      <formula>$A185="integer"</formula>
    </cfRule>
    <cfRule type="expression" dxfId="7735" priority="8754" stopIfTrue="1">
      <formula>$A185="text"</formula>
    </cfRule>
    <cfRule type="expression" dxfId="7734" priority="8755" stopIfTrue="1">
      <formula>$A185="end repeat"</formula>
    </cfRule>
    <cfRule type="expression" dxfId="7733" priority="8756" stopIfTrue="1">
      <formula>$A185="begin repeat"</formula>
    </cfRule>
    <cfRule type="expression" dxfId="7732" priority="8757" stopIfTrue="1">
      <formula>$A185="end group"</formula>
    </cfRule>
    <cfRule type="expression" dxfId="7731" priority="8758" stopIfTrue="1">
      <formula>$A185="begin group"</formula>
    </cfRule>
  </conditionalFormatting>
  <conditionalFormatting sqref="A176">
    <cfRule type="expression" dxfId="7730" priority="8700" stopIfTrue="1">
      <formula>OR(AND(LEFT($A176, 14)="sensor_stream ", LEN($A176)&gt;14, NOT(ISNUMBER(SEARCH(" ", $A176, 15)))), AND(LEFT($A176, 17)="sensor_statistic ", LEN($A176)&gt;17, NOT(ISNUMBER(SEARCH(" ", $A176, 18)))))</formula>
    </cfRule>
    <cfRule type="expression" dxfId="7729" priority="8701" stopIfTrue="1">
      <formula>$A176="comments"</formula>
    </cfRule>
    <cfRule type="expression" dxfId="7728" priority="8702" stopIfTrue="1">
      <formula>OR($A176="audio", $A176="video")</formula>
    </cfRule>
    <cfRule type="expression" dxfId="7727" priority="8703" stopIfTrue="1">
      <formula>$A176="image"</formula>
    </cfRule>
    <cfRule type="expression" dxfId="7726" priority="8704" stopIfTrue="1">
      <formula>OR($A176="date", $A176="datetime")</formula>
    </cfRule>
    <cfRule type="expression" dxfId="7725" priority="8705" stopIfTrue="1">
      <formula>OR($A176="calculate", $A176="calculate_here")</formula>
    </cfRule>
    <cfRule type="expression" dxfId="7724" priority="8706" stopIfTrue="1">
      <formula>$A176="note"</formula>
    </cfRule>
    <cfRule type="expression" dxfId="7723" priority="8707" stopIfTrue="1">
      <formula>$A176="barcode"</formula>
    </cfRule>
    <cfRule type="expression" dxfId="7722" priority="8708" stopIfTrue="1">
      <formula>OR($A176="geopoint", $A176="geoshape", $A176="geotrace")</formula>
    </cfRule>
    <cfRule type="expression" dxfId="7721" priority="8709" stopIfTrue="1">
      <formula>OR($A176="audio audit", $A176="text audit", $A176="speed violations count", $A176="speed violations list", $A176="speed violations audit")</formula>
    </cfRule>
    <cfRule type="expression" dxfId="7720" priority="8710" stopIfTrue="1">
      <formula>OR($A176="username", $A176="phonenumber", $A176="start", $A176="end", $A176="deviceid", $A176="subscriberid", $A176="simserial", $A176="caseid")</formula>
    </cfRule>
    <cfRule type="expression" dxfId="7719" priority="8711" stopIfTrue="1">
      <formula>OR(AND(LEFT($A176, 16)="select_multiple ", LEN($A176)&gt;16, NOT(ISNUMBER(SEARCH(" ", $A176, 17)))), AND(LEFT($A176, 11)="select_one ", LEN($A176)&gt;11, NOT(ISNUMBER(SEARCH(" ", $A176, 12)))))</formula>
    </cfRule>
    <cfRule type="expression" dxfId="7718" priority="8712" stopIfTrue="1">
      <formula>$A176="decimal"</formula>
    </cfRule>
    <cfRule type="expression" dxfId="7717" priority="8713" stopIfTrue="1">
      <formula>$A176="integer"</formula>
    </cfRule>
    <cfRule type="expression" dxfId="7716" priority="8714" stopIfTrue="1">
      <formula>$A176="text"</formula>
    </cfRule>
    <cfRule type="expression" dxfId="7715" priority="8715" stopIfTrue="1">
      <formula>$A176="end repeat"</formula>
    </cfRule>
    <cfRule type="expression" dxfId="7714" priority="8716" stopIfTrue="1">
      <formula>$A176="begin repeat"</formula>
    </cfRule>
    <cfRule type="expression" dxfId="7713" priority="8717" stopIfTrue="1">
      <formula>$A176="end group"</formula>
    </cfRule>
    <cfRule type="expression" dxfId="7712" priority="8718" stopIfTrue="1">
      <formula>$A176="begin group"</formula>
    </cfRule>
  </conditionalFormatting>
  <conditionalFormatting sqref="F189 I189 B189:C189">
    <cfRule type="expression" dxfId="7711" priority="8699" stopIfTrue="1">
      <formula>$A189="begin group"</formula>
    </cfRule>
  </conditionalFormatting>
  <conditionalFormatting sqref="U189 I189 B189:C189 O189">
    <cfRule type="expression" dxfId="7710" priority="8698" stopIfTrue="1">
      <formula>$A189="begin repeat"</formula>
    </cfRule>
  </conditionalFormatting>
  <conditionalFormatting sqref="F189">
    <cfRule type="expression" dxfId="7709" priority="8697" stopIfTrue="1">
      <formula>$A189="text"</formula>
    </cfRule>
  </conditionalFormatting>
  <conditionalFormatting sqref="F189 B189:C189">
    <cfRule type="expression" dxfId="7708" priority="8696" stopIfTrue="1">
      <formula>OR(AND(LEFT($A189, 16)="select_multiple ", LEN($A189)&gt;16, NOT(ISNUMBER(SEARCH(" ", $A189, 17)))), AND(LEFT($A189, 11)="select_one ", LEN($A189)&gt;11, NOT(ISNUMBER(SEARCH(" ", $A189, 12)))))</formula>
    </cfRule>
  </conditionalFormatting>
  <conditionalFormatting sqref="F189 B189">
    <cfRule type="expression" dxfId="7707" priority="8695" stopIfTrue="1">
      <formula>OR($A189="audio audit", $A189="text audit", $A189="speed violations count", $A189="speed violations list", $A189="speed violations audit")</formula>
    </cfRule>
  </conditionalFormatting>
  <conditionalFormatting sqref="B189:C189">
    <cfRule type="expression" dxfId="7706" priority="8692" stopIfTrue="1">
      <formula>$A189="note"</formula>
    </cfRule>
    <cfRule type="expression" dxfId="7705" priority="8693" stopIfTrue="1">
      <formula>$A189="barcode"</formula>
    </cfRule>
    <cfRule type="expression" dxfId="7704" priority="8694" stopIfTrue="1">
      <formula>OR($A189="geopoint", $A189="geoshape", $A189="geotrace")</formula>
    </cfRule>
  </conditionalFormatting>
  <conditionalFormatting sqref="N189 B189">
    <cfRule type="expression" dxfId="7703" priority="8691" stopIfTrue="1">
      <formula>OR($A189="calculate", $A189="calculate_here")</formula>
    </cfRule>
  </conditionalFormatting>
  <conditionalFormatting sqref="F189 B189:C189">
    <cfRule type="expression" dxfId="7702" priority="8690" stopIfTrue="1">
      <formula>OR($A189="date", $A189="datetime")</formula>
    </cfRule>
  </conditionalFormatting>
  <conditionalFormatting sqref="F189 B189:C189">
    <cfRule type="expression" dxfId="7701" priority="8689" stopIfTrue="1">
      <formula>$A189="image"</formula>
    </cfRule>
  </conditionalFormatting>
  <conditionalFormatting sqref="B189:C189">
    <cfRule type="expression" dxfId="7700" priority="8688" stopIfTrue="1">
      <formula>OR($A189="audio", $A189="video")</formula>
    </cfRule>
  </conditionalFormatting>
  <conditionalFormatting sqref="B189">
    <cfRule type="expression" dxfId="7699" priority="8668" stopIfTrue="1">
      <formula>$A189="comments"</formula>
    </cfRule>
  </conditionalFormatting>
  <conditionalFormatting sqref="F189 B189">
    <cfRule type="expression" dxfId="7698" priority="8667" stopIfTrue="1">
      <formula>OR(AND(LEFT($A189, 14)="sensor_stream ", LEN($A189)&gt;14, NOT(ISNUMBER(SEARCH(" ", $A189, 15)))), AND(LEFT($A189, 17)="sensor_statistic ", LEN($A189)&gt;17, NOT(ISNUMBER(SEARCH(" ", $A189, 18)))))</formula>
    </cfRule>
  </conditionalFormatting>
  <conditionalFormatting sqref="I189:O189">
    <cfRule type="expression" dxfId="7697" priority="8648" stopIfTrue="1">
      <formula>OR(AND(LEFT($A189, 14)="sensor_stream ", LEN($A189)&gt;14, NOT(ISNUMBER(SEARCH(" ", $A189, 15)))), AND(LEFT($A189, 17)="sensor_statistic ", LEN($A189)&gt;17, NOT(ISNUMBER(SEARCH(" ", $A189, 18)))))</formula>
    </cfRule>
    <cfRule type="expression" dxfId="7696" priority="8649" stopIfTrue="1">
      <formula>$A189="comments"</formula>
    </cfRule>
    <cfRule type="expression" dxfId="7695" priority="8650" stopIfTrue="1">
      <formula>OR($A189="audio", $A189="video")</formula>
    </cfRule>
    <cfRule type="expression" dxfId="7694" priority="8651" stopIfTrue="1">
      <formula>$A189="image"</formula>
    </cfRule>
    <cfRule type="expression" dxfId="7693" priority="8652" stopIfTrue="1">
      <formula>OR($A189="date", $A189="datetime")</formula>
    </cfRule>
    <cfRule type="expression" dxfId="7692" priority="8653" stopIfTrue="1">
      <formula>OR($A189="calculate", $A189="calculate_here")</formula>
    </cfRule>
    <cfRule type="expression" dxfId="7691" priority="8654" stopIfTrue="1">
      <formula>$A189="note"</formula>
    </cfRule>
    <cfRule type="expression" dxfId="7690" priority="8655" stopIfTrue="1">
      <formula>$A189="barcode"</formula>
    </cfRule>
    <cfRule type="expression" dxfId="7689" priority="8656" stopIfTrue="1">
      <formula>OR($A189="geopoint", $A189="geoshape", $A189="geotrace")</formula>
    </cfRule>
    <cfRule type="expression" dxfId="7688" priority="8657" stopIfTrue="1">
      <formula>OR($A189="audio audit", $A189="text audit", $A189="speed violations count", $A189="speed violations list", $A189="speed violations audit")</formula>
    </cfRule>
    <cfRule type="expression" dxfId="7687" priority="8658" stopIfTrue="1">
      <formula>OR($A189="username", $A189="phonenumber", $A189="start", $A189="end", $A189="deviceid", $A189="subscriberid", $A189="simserial", $A189="caseid")</formula>
    </cfRule>
    <cfRule type="expression" dxfId="7686" priority="8659" stopIfTrue="1">
      <formula>OR(AND(LEFT($A189, 16)="select_multiple ", LEN($A189)&gt;16, NOT(ISNUMBER(SEARCH(" ", $A189, 17)))), AND(LEFT($A189, 11)="select_one ", LEN($A189)&gt;11, NOT(ISNUMBER(SEARCH(" ", $A189, 12)))))</formula>
    </cfRule>
    <cfRule type="expression" dxfId="7685" priority="8660" stopIfTrue="1">
      <formula>$A189="decimal"</formula>
    </cfRule>
    <cfRule type="expression" dxfId="7684" priority="8661" stopIfTrue="1">
      <formula>$A189="integer"</formula>
    </cfRule>
    <cfRule type="expression" dxfId="7683" priority="8662" stopIfTrue="1">
      <formula>$A189="text"</formula>
    </cfRule>
    <cfRule type="expression" dxfId="7682" priority="8663" stopIfTrue="1">
      <formula>$A189="end repeat"</formula>
    </cfRule>
    <cfRule type="expression" dxfId="7681" priority="8664" stopIfTrue="1">
      <formula>$A189="begin repeat"</formula>
    </cfRule>
    <cfRule type="expression" dxfId="7680" priority="8665" stopIfTrue="1">
      <formula>$A189="end group"</formula>
    </cfRule>
    <cfRule type="expression" dxfId="7679" priority="8666" stopIfTrue="1">
      <formula>$A189="begin group"</formula>
    </cfRule>
  </conditionalFormatting>
  <conditionalFormatting sqref="A192">
    <cfRule type="expression" dxfId="7678" priority="8608" stopIfTrue="1">
      <formula>OR(AND(LEFT($A192, 14)="sensor_stream ", LEN($A192)&gt;14, NOT(ISNUMBER(SEARCH(" ", $A192, 15)))), AND(LEFT($A192, 17)="sensor_statistic ", LEN($A192)&gt;17, NOT(ISNUMBER(SEARCH(" ", $A192, 18)))))</formula>
    </cfRule>
    <cfRule type="expression" dxfId="7677" priority="8609" stopIfTrue="1">
      <formula>$A192="comments"</formula>
    </cfRule>
    <cfRule type="expression" dxfId="7676" priority="8610" stopIfTrue="1">
      <formula>OR($A192="audio", $A192="video")</formula>
    </cfRule>
    <cfRule type="expression" dxfId="7675" priority="8611" stopIfTrue="1">
      <formula>$A192="image"</formula>
    </cfRule>
    <cfRule type="expression" dxfId="7674" priority="8612" stopIfTrue="1">
      <formula>OR($A192="date", $A192="datetime")</formula>
    </cfRule>
    <cfRule type="expression" dxfId="7673" priority="8613" stopIfTrue="1">
      <formula>OR($A192="calculate", $A192="calculate_here")</formula>
    </cfRule>
    <cfRule type="expression" dxfId="7672" priority="8614" stopIfTrue="1">
      <formula>$A192="note"</formula>
    </cfRule>
    <cfRule type="expression" dxfId="7671" priority="8615" stopIfTrue="1">
      <formula>$A192="barcode"</formula>
    </cfRule>
    <cfRule type="expression" dxfId="7670" priority="8616" stopIfTrue="1">
      <formula>OR($A192="geopoint", $A192="geoshape", $A192="geotrace")</formula>
    </cfRule>
    <cfRule type="expression" dxfId="7669" priority="8617" stopIfTrue="1">
      <formula>OR($A192="audio audit", $A192="text audit", $A192="speed violations count", $A192="speed violations list", $A192="speed violations audit")</formula>
    </cfRule>
    <cfRule type="expression" dxfId="7668" priority="8618" stopIfTrue="1">
      <formula>OR($A192="username", $A192="phonenumber", $A192="start", $A192="end", $A192="deviceid", $A192="subscriberid", $A192="simserial", $A192="caseid")</formula>
    </cfRule>
    <cfRule type="expression" dxfId="7667" priority="8619" stopIfTrue="1">
      <formula>OR(AND(LEFT($A192, 16)="select_multiple ", LEN($A192)&gt;16, NOT(ISNUMBER(SEARCH(" ", $A192, 17)))), AND(LEFT($A192, 11)="select_one ", LEN($A192)&gt;11, NOT(ISNUMBER(SEARCH(" ", $A192, 12)))))</formula>
    </cfRule>
    <cfRule type="expression" dxfId="7666" priority="8620" stopIfTrue="1">
      <formula>$A192="decimal"</formula>
    </cfRule>
    <cfRule type="expression" dxfId="7665" priority="8621" stopIfTrue="1">
      <formula>$A192="integer"</formula>
    </cfRule>
    <cfRule type="expression" dxfId="7664" priority="8622" stopIfTrue="1">
      <formula>$A192="text"</formula>
    </cfRule>
    <cfRule type="expression" dxfId="7663" priority="8623" stopIfTrue="1">
      <formula>$A192="end repeat"</formula>
    </cfRule>
    <cfRule type="expression" dxfId="7662" priority="8624" stopIfTrue="1">
      <formula>$A192="begin repeat"</formula>
    </cfRule>
    <cfRule type="expression" dxfId="7661" priority="8625" stopIfTrue="1">
      <formula>$A192="end group"</formula>
    </cfRule>
    <cfRule type="expression" dxfId="7660" priority="8626" stopIfTrue="1">
      <formula>$A192="begin group"</formula>
    </cfRule>
  </conditionalFormatting>
  <conditionalFormatting sqref="F194:F196 B194:C196 I194:I195 I198 B198:C199 F198:F199">
    <cfRule type="expression" dxfId="7659" priority="8607" stopIfTrue="1">
      <formula>$A194="begin group"</formula>
    </cfRule>
  </conditionalFormatting>
  <conditionalFormatting sqref="U194:U196 B194:C196 O194:O196 I194:I195 I198 O198:O199 B198:C199 U198:U199">
    <cfRule type="expression" dxfId="7658" priority="8606" stopIfTrue="1">
      <formula>$A194="begin repeat"</formula>
    </cfRule>
  </conditionalFormatting>
  <conditionalFormatting sqref="F194:F196 F198:F199">
    <cfRule type="expression" dxfId="7657" priority="8605" stopIfTrue="1">
      <formula>$A194="text"</formula>
    </cfRule>
  </conditionalFormatting>
  <conditionalFormatting sqref="F194:F196 B194:C196 B198:C199 F198:F199">
    <cfRule type="expression" dxfId="7656" priority="8604" stopIfTrue="1">
      <formula>OR(AND(LEFT($A194, 16)="select_multiple ", LEN($A194)&gt;16, NOT(ISNUMBER(SEARCH(" ", $A194, 17)))), AND(LEFT($A194, 11)="select_one ", LEN($A194)&gt;11, NOT(ISNUMBER(SEARCH(" ", $A194, 12)))))</formula>
    </cfRule>
  </conditionalFormatting>
  <conditionalFormatting sqref="F194:F196 B194:B196 B198:B199 F198:F199">
    <cfRule type="expression" dxfId="7655" priority="8603" stopIfTrue="1">
      <formula>OR($A194="audio audit", $A194="text audit", $A194="speed violations count", $A194="speed violations list", $A194="speed violations audit")</formula>
    </cfRule>
  </conditionalFormatting>
  <conditionalFormatting sqref="B194:C196 B198:C199">
    <cfRule type="expression" dxfId="7654" priority="8600" stopIfTrue="1">
      <formula>$A194="note"</formula>
    </cfRule>
    <cfRule type="expression" dxfId="7653" priority="8601" stopIfTrue="1">
      <formula>$A194="barcode"</formula>
    </cfRule>
    <cfRule type="expression" dxfId="7652" priority="8602" stopIfTrue="1">
      <formula>OR($A194="geopoint", $A194="geoshape", $A194="geotrace")</formula>
    </cfRule>
  </conditionalFormatting>
  <conditionalFormatting sqref="N194:N196 B194:B196 B198:B199 N198:N199">
    <cfRule type="expression" dxfId="7651" priority="8599" stopIfTrue="1">
      <formula>OR($A194="calculate", $A194="calculate_here")</formula>
    </cfRule>
  </conditionalFormatting>
  <conditionalFormatting sqref="F194:F196 B194:C196 B198:C199 F198:F199">
    <cfRule type="expression" dxfId="7650" priority="8598" stopIfTrue="1">
      <formula>OR($A194="date", $A194="datetime")</formula>
    </cfRule>
  </conditionalFormatting>
  <conditionalFormatting sqref="F194:F196 B194:C196 B198:C199 F198:F199">
    <cfRule type="expression" dxfId="7649" priority="8597" stopIfTrue="1">
      <formula>$A194="image"</formula>
    </cfRule>
  </conditionalFormatting>
  <conditionalFormatting sqref="B194:C196 B198:C199">
    <cfRule type="expression" dxfId="7648" priority="8596" stopIfTrue="1">
      <formula>OR($A194="audio", $A194="video")</formula>
    </cfRule>
  </conditionalFormatting>
  <conditionalFormatting sqref="B194:B196 B198:B199">
    <cfRule type="expression" dxfId="7647" priority="8576" stopIfTrue="1">
      <formula>$A194="comments"</formula>
    </cfRule>
  </conditionalFormatting>
  <conditionalFormatting sqref="F194:F196 B194:B196 B198:B199 F198:F199">
    <cfRule type="expression" dxfId="7646" priority="8575" stopIfTrue="1">
      <formula>OR(AND(LEFT($A194, 14)="sensor_stream ", LEN($A194)&gt;14, NOT(ISNUMBER(SEARCH(" ", $A194, 15)))), AND(LEFT($A194, 17)="sensor_statistic ", LEN($A194)&gt;17, NOT(ISNUMBER(SEARCH(" ", $A194, 18)))))</formula>
    </cfRule>
  </conditionalFormatting>
  <conditionalFormatting sqref="I194:O195 I198:O198 J196:O196 J199:O199">
    <cfRule type="expression" dxfId="7645" priority="8556" stopIfTrue="1">
      <formula>OR(AND(LEFT($A194, 14)="sensor_stream ", LEN($A194)&gt;14, NOT(ISNUMBER(SEARCH(" ", $A194, 15)))), AND(LEFT($A194, 17)="sensor_statistic ", LEN($A194)&gt;17, NOT(ISNUMBER(SEARCH(" ", $A194, 18)))))</formula>
    </cfRule>
    <cfRule type="expression" dxfId="7644" priority="8557" stopIfTrue="1">
      <formula>$A194="comments"</formula>
    </cfRule>
    <cfRule type="expression" dxfId="7643" priority="8558" stopIfTrue="1">
      <formula>OR($A194="audio", $A194="video")</formula>
    </cfRule>
    <cfRule type="expression" dxfId="7642" priority="8559" stopIfTrue="1">
      <formula>$A194="image"</formula>
    </cfRule>
    <cfRule type="expression" dxfId="7641" priority="8560" stopIfTrue="1">
      <formula>OR($A194="date", $A194="datetime")</formula>
    </cfRule>
    <cfRule type="expression" dxfId="7640" priority="8561" stopIfTrue="1">
      <formula>OR($A194="calculate", $A194="calculate_here")</formula>
    </cfRule>
    <cfRule type="expression" dxfId="7639" priority="8562" stopIfTrue="1">
      <formula>$A194="note"</formula>
    </cfRule>
    <cfRule type="expression" dxfId="7638" priority="8563" stopIfTrue="1">
      <formula>$A194="barcode"</formula>
    </cfRule>
    <cfRule type="expression" dxfId="7637" priority="8564" stopIfTrue="1">
      <formula>OR($A194="geopoint", $A194="geoshape", $A194="geotrace")</formula>
    </cfRule>
    <cfRule type="expression" dxfId="7636" priority="8565" stopIfTrue="1">
      <formula>OR($A194="audio audit", $A194="text audit", $A194="speed violations count", $A194="speed violations list", $A194="speed violations audit")</formula>
    </cfRule>
    <cfRule type="expression" dxfId="7635" priority="8566" stopIfTrue="1">
      <formula>OR($A194="username", $A194="phonenumber", $A194="start", $A194="end", $A194="deviceid", $A194="subscriberid", $A194="simserial", $A194="caseid")</formula>
    </cfRule>
    <cfRule type="expression" dxfId="7634" priority="8567" stopIfTrue="1">
      <formula>OR(AND(LEFT($A194, 16)="select_multiple ", LEN($A194)&gt;16, NOT(ISNUMBER(SEARCH(" ", $A194, 17)))), AND(LEFT($A194, 11)="select_one ", LEN($A194)&gt;11, NOT(ISNUMBER(SEARCH(" ", $A194, 12)))))</formula>
    </cfRule>
    <cfRule type="expression" dxfId="7633" priority="8568" stopIfTrue="1">
      <formula>$A194="decimal"</formula>
    </cfRule>
    <cfRule type="expression" dxfId="7632" priority="8569" stopIfTrue="1">
      <formula>$A194="integer"</formula>
    </cfRule>
    <cfRule type="expression" dxfId="7631" priority="8570" stopIfTrue="1">
      <formula>$A194="text"</formula>
    </cfRule>
    <cfRule type="expression" dxfId="7630" priority="8571" stopIfTrue="1">
      <formula>$A194="end repeat"</formula>
    </cfRule>
    <cfRule type="expression" dxfId="7629" priority="8572" stopIfTrue="1">
      <formula>$A194="begin repeat"</formula>
    </cfRule>
    <cfRule type="expression" dxfId="7628" priority="8573" stopIfTrue="1">
      <formula>$A194="end group"</formula>
    </cfRule>
    <cfRule type="expression" dxfId="7627" priority="8574" stopIfTrue="1">
      <formula>$A194="begin group"</formula>
    </cfRule>
  </conditionalFormatting>
  <conditionalFormatting sqref="G195:H196 G198:H199">
    <cfRule type="expression" dxfId="7626" priority="8555" stopIfTrue="1">
      <formula>$A195="integer"</formula>
    </cfRule>
  </conditionalFormatting>
  <conditionalFormatting sqref="G195:H196 G198:H199">
    <cfRule type="expression" dxfId="7625" priority="8554" stopIfTrue="1">
      <formula>$A195="decimal"</formula>
    </cfRule>
  </conditionalFormatting>
  <conditionalFormatting sqref="G195:H196 G198:H199">
    <cfRule type="expression" dxfId="7624" priority="8535" stopIfTrue="1">
      <formula>OR(AND(LEFT($A195, 14)="sensor_stream ", LEN($A195)&gt;14, NOT(ISNUMBER(SEARCH(" ", $A195, 15)))), AND(LEFT($A195, 17)="sensor_statistic ", LEN($A195)&gt;17, NOT(ISNUMBER(SEARCH(" ", $A195, 18)))))</formula>
    </cfRule>
    <cfRule type="expression" dxfId="7623" priority="8536" stopIfTrue="1">
      <formula>$A195="comments"</formula>
    </cfRule>
    <cfRule type="expression" dxfId="7622" priority="8537" stopIfTrue="1">
      <formula>OR($A195="audio", $A195="video")</formula>
    </cfRule>
    <cfRule type="expression" dxfId="7621" priority="8538" stopIfTrue="1">
      <formula>$A195="image"</formula>
    </cfRule>
    <cfRule type="expression" dxfId="7620" priority="8539" stopIfTrue="1">
      <formula>OR($A195="date", $A195="datetime")</formula>
    </cfRule>
    <cfRule type="expression" dxfId="7619" priority="8540" stopIfTrue="1">
      <formula>OR($A195="calculate", $A195="calculate_here")</formula>
    </cfRule>
    <cfRule type="expression" dxfId="7618" priority="8541" stopIfTrue="1">
      <formula>$A195="note"</formula>
    </cfRule>
    <cfRule type="expression" dxfId="7617" priority="8542" stopIfTrue="1">
      <formula>$A195="barcode"</formula>
    </cfRule>
    <cfRule type="expression" dxfId="7616" priority="8543" stopIfTrue="1">
      <formula>OR($A195="geopoint", $A195="geoshape", $A195="geotrace")</formula>
    </cfRule>
    <cfRule type="expression" dxfId="7615" priority="8544" stopIfTrue="1">
      <formula>OR($A195="audio audit", $A195="text audit", $A195="speed violations count", $A195="speed violations list", $A195="speed violations audit")</formula>
    </cfRule>
    <cfRule type="expression" dxfId="7614" priority="8545" stopIfTrue="1">
      <formula>OR($A195="username", $A195="phonenumber", $A195="start", $A195="end", $A195="deviceid", $A195="subscriberid", $A195="simserial", $A195="caseid")</formula>
    </cfRule>
    <cfRule type="expression" dxfId="7613" priority="8546" stopIfTrue="1">
      <formula>OR(AND(LEFT($A195, 16)="select_multiple ", LEN($A195)&gt;16, NOT(ISNUMBER(SEARCH(" ", $A195, 17)))), AND(LEFT($A195, 11)="select_one ", LEN($A195)&gt;11, NOT(ISNUMBER(SEARCH(" ", $A195, 12)))))</formula>
    </cfRule>
    <cfRule type="expression" dxfId="7612" priority="8547" stopIfTrue="1">
      <formula>$A195="decimal"</formula>
    </cfRule>
    <cfRule type="expression" dxfId="7611" priority="8548" stopIfTrue="1">
      <formula>$A195="integer"</formula>
    </cfRule>
    <cfRule type="expression" dxfId="7610" priority="8549" stopIfTrue="1">
      <formula>$A195="text"</formula>
    </cfRule>
    <cfRule type="expression" dxfId="7609" priority="8550" stopIfTrue="1">
      <formula>$A195="end repeat"</formula>
    </cfRule>
    <cfRule type="expression" dxfId="7608" priority="8551" stopIfTrue="1">
      <formula>$A195="begin repeat"</formula>
    </cfRule>
    <cfRule type="expression" dxfId="7607" priority="8552" stopIfTrue="1">
      <formula>$A195="end group"</formula>
    </cfRule>
    <cfRule type="expression" dxfId="7606" priority="8553" stopIfTrue="1">
      <formula>$A195="begin group"</formula>
    </cfRule>
  </conditionalFormatting>
  <conditionalFormatting sqref="A195:A196">
    <cfRule type="expression" dxfId="7605" priority="8516" stopIfTrue="1">
      <formula>OR(AND(LEFT($A195, 14)="sensor_stream ", LEN($A195)&gt;14, NOT(ISNUMBER(SEARCH(" ", $A195, 15)))), AND(LEFT($A195, 17)="sensor_statistic ", LEN($A195)&gt;17, NOT(ISNUMBER(SEARCH(" ", $A195, 18)))))</formula>
    </cfRule>
    <cfRule type="expression" dxfId="7604" priority="8517" stopIfTrue="1">
      <formula>$A195="comments"</formula>
    </cfRule>
    <cfRule type="expression" dxfId="7603" priority="8518" stopIfTrue="1">
      <formula>OR($A195="audio", $A195="video")</formula>
    </cfRule>
    <cfRule type="expression" dxfId="7602" priority="8519" stopIfTrue="1">
      <formula>$A195="image"</formula>
    </cfRule>
    <cfRule type="expression" dxfId="7601" priority="8520" stopIfTrue="1">
      <formula>OR($A195="date", $A195="datetime")</formula>
    </cfRule>
    <cfRule type="expression" dxfId="7600" priority="8521" stopIfTrue="1">
      <formula>OR($A195="calculate", $A195="calculate_here")</formula>
    </cfRule>
    <cfRule type="expression" dxfId="7599" priority="8522" stopIfTrue="1">
      <formula>$A195="note"</formula>
    </cfRule>
    <cfRule type="expression" dxfId="7598" priority="8523" stopIfTrue="1">
      <formula>$A195="barcode"</formula>
    </cfRule>
    <cfRule type="expression" dxfId="7597" priority="8524" stopIfTrue="1">
      <formula>OR($A195="geopoint", $A195="geoshape", $A195="geotrace")</formula>
    </cfRule>
    <cfRule type="expression" dxfId="7596" priority="8525" stopIfTrue="1">
      <formula>OR($A195="audio audit", $A195="text audit", $A195="speed violations count", $A195="speed violations list", $A195="speed violations audit")</formula>
    </cfRule>
    <cfRule type="expression" dxfId="7595" priority="8526" stopIfTrue="1">
      <formula>OR($A195="username", $A195="phonenumber", $A195="start", $A195="end", $A195="deviceid", $A195="subscriberid", $A195="simserial", $A195="caseid")</formula>
    </cfRule>
    <cfRule type="expression" dxfId="7594" priority="8527" stopIfTrue="1">
      <formula>OR(AND(LEFT($A195, 16)="select_multiple ", LEN($A195)&gt;16, NOT(ISNUMBER(SEARCH(" ", $A195, 17)))), AND(LEFT($A195, 11)="select_one ", LEN($A195)&gt;11, NOT(ISNUMBER(SEARCH(" ", $A195, 12)))))</formula>
    </cfRule>
    <cfRule type="expression" dxfId="7593" priority="8528" stopIfTrue="1">
      <formula>$A195="decimal"</formula>
    </cfRule>
    <cfRule type="expression" dxfId="7592" priority="8529" stopIfTrue="1">
      <formula>$A195="integer"</formula>
    </cfRule>
    <cfRule type="expression" dxfId="7591" priority="8530" stopIfTrue="1">
      <formula>$A195="text"</formula>
    </cfRule>
    <cfRule type="expression" dxfId="7590" priority="8531" stopIfTrue="1">
      <formula>$A195="end repeat"</formula>
    </cfRule>
    <cfRule type="expression" dxfId="7589" priority="8532" stopIfTrue="1">
      <formula>$A195="begin repeat"</formula>
    </cfRule>
    <cfRule type="expression" dxfId="7588" priority="8533" stopIfTrue="1">
      <formula>$A195="end group"</formula>
    </cfRule>
    <cfRule type="expression" dxfId="7587" priority="8534" stopIfTrue="1">
      <formula>$A195="begin group"</formula>
    </cfRule>
  </conditionalFormatting>
  <conditionalFormatting sqref="A198:A199">
    <cfRule type="expression" dxfId="7586" priority="8497" stopIfTrue="1">
      <formula>OR(AND(LEFT($A198, 14)="sensor_stream ", LEN($A198)&gt;14, NOT(ISNUMBER(SEARCH(" ", $A198, 15)))), AND(LEFT($A198, 17)="sensor_statistic ", LEN($A198)&gt;17, NOT(ISNUMBER(SEARCH(" ", $A198, 18)))))</formula>
    </cfRule>
    <cfRule type="expression" dxfId="7585" priority="8498" stopIfTrue="1">
      <formula>$A198="comments"</formula>
    </cfRule>
    <cfRule type="expression" dxfId="7584" priority="8499" stopIfTrue="1">
      <formula>OR($A198="audio", $A198="video")</formula>
    </cfRule>
    <cfRule type="expression" dxfId="7583" priority="8500" stopIfTrue="1">
      <formula>$A198="image"</formula>
    </cfRule>
    <cfRule type="expression" dxfId="7582" priority="8501" stopIfTrue="1">
      <formula>OR($A198="date", $A198="datetime")</formula>
    </cfRule>
    <cfRule type="expression" dxfId="7581" priority="8502" stopIfTrue="1">
      <formula>OR($A198="calculate", $A198="calculate_here")</formula>
    </cfRule>
    <cfRule type="expression" dxfId="7580" priority="8503" stopIfTrue="1">
      <formula>$A198="note"</formula>
    </cfRule>
    <cfRule type="expression" dxfId="7579" priority="8504" stopIfTrue="1">
      <formula>$A198="barcode"</formula>
    </cfRule>
    <cfRule type="expression" dxfId="7578" priority="8505" stopIfTrue="1">
      <formula>OR($A198="geopoint", $A198="geoshape", $A198="geotrace")</formula>
    </cfRule>
    <cfRule type="expression" dxfId="7577" priority="8506" stopIfTrue="1">
      <formula>OR($A198="audio audit", $A198="text audit", $A198="speed violations count", $A198="speed violations list", $A198="speed violations audit")</formula>
    </cfRule>
    <cfRule type="expression" dxfId="7576" priority="8507" stopIfTrue="1">
      <formula>OR($A198="username", $A198="phonenumber", $A198="start", $A198="end", $A198="deviceid", $A198="subscriberid", $A198="simserial", $A198="caseid")</formula>
    </cfRule>
    <cfRule type="expression" dxfId="7575" priority="8508" stopIfTrue="1">
      <formula>OR(AND(LEFT($A198, 16)="select_multiple ", LEN($A198)&gt;16, NOT(ISNUMBER(SEARCH(" ", $A198, 17)))), AND(LEFT($A198, 11)="select_one ", LEN($A198)&gt;11, NOT(ISNUMBER(SEARCH(" ", $A198, 12)))))</formula>
    </cfRule>
    <cfRule type="expression" dxfId="7574" priority="8509" stopIfTrue="1">
      <formula>$A198="decimal"</formula>
    </cfRule>
    <cfRule type="expression" dxfId="7573" priority="8510" stopIfTrue="1">
      <formula>$A198="integer"</formula>
    </cfRule>
    <cfRule type="expression" dxfId="7572" priority="8511" stopIfTrue="1">
      <formula>$A198="text"</formula>
    </cfRule>
    <cfRule type="expression" dxfId="7571" priority="8512" stopIfTrue="1">
      <formula>$A198="end repeat"</formula>
    </cfRule>
    <cfRule type="expression" dxfId="7570" priority="8513" stopIfTrue="1">
      <formula>$A198="begin repeat"</formula>
    </cfRule>
    <cfRule type="expression" dxfId="7569" priority="8514" stopIfTrue="1">
      <formula>$A198="end group"</formula>
    </cfRule>
    <cfRule type="expression" dxfId="7568" priority="8515" stopIfTrue="1">
      <formula>$A198="begin group"</formula>
    </cfRule>
  </conditionalFormatting>
  <conditionalFormatting sqref="A228:A230">
    <cfRule type="expression" dxfId="7567" priority="8459" stopIfTrue="1">
      <formula>OR(AND(LEFT($A228, 14)="sensor_stream ", LEN($A228)&gt;14, NOT(ISNUMBER(SEARCH(" ", $A228, 15)))), AND(LEFT($A228, 17)="sensor_statistic ", LEN($A228)&gt;17, NOT(ISNUMBER(SEARCH(" ", $A228, 18)))))</formula>
    </cfRule>
    <cfRule type="expression" dxfId="7566" priority="8460" stopIfTrue="1">
      <formula>$A228="comments"</formula>
    </cfRule>
    <cfRule type="expression" dxfId="7565" priority="8461" stopIfTrue="1">
      <formula>OR($A228="audio", $A228="video")</formula>
    </cfRule>
    <cfRule type="expression" dxfId="7564" priority="8462" stopIfTrue="1">
      <formula>$A228="image"</formula>
    </cfRule>
    <cfRule type="expression" dxfId="7563" priority="8463" stopIfTrue="1">
      <formula>OR($A228="date", $A228="datetime")</formula>
    </cfRule>
    <cfRule type="expression" dxfId="7562" priority="8464" stopIfTrue="1">
      <formula>OR($A228="calculate", $A228="calculate_here")</formula>
    </cfRule>
    <cfRule type="expression" dxfId="7561" priority="8465" stopIfTrue="1">
      <formula>$A228="note"</formula>
    </cfRule>
    <cfRule type="expression" dxfId="7560" priority="8466" stopIfTrue="1">
      <formula>$A228="barcode"</formula>
    </cfRule>
    <cfRule type="expression" dxfId="7559" priority="8467" stopIfTrue="1">
      <formula>OR($A228="geopoint", $A228="geoshape", $A228="geotrace")</formula>
    </cfRule>
    <cfRule type="expression" dxfId="7558" priority="8468" stopIfTrue="1">
      <formula>OR($A228="audio audit", $A228="text audit", $A228="speed violations count", $A228="speed violations list", $A228="speed violations audit")</formula>
    </cfRule>
    <cfRule type="expression" dxfId="7557" priority="8469" stopIfTrue="1">
      <formula>OR($A228="username", $A228="phonenumber", $A228="start", $A228="end", $A228="deviceid", $A228="subscriberid", $A228="simserial", $A228="caseid")</formula>
    </cfRule>
    <cfRule type="expression" dxfId="7556" priority="8470" stopIfTrue="1">
      <formula>OR(AND(LEFT($A228, 16)="select_multiple ", LEN($A228)&gt;16, NOT(ISNUMBER(SEARCH(" ", $A228, 17)))), AND(LEFT($A228, 11)="select_one ", LEN($A228)&gt;11, NOT(ISNUMBER(SEARCH(" ", $A228, 12)))))</formula>
    </cfRule>
    <cfRule type="expression" dxfId="7555" priority="8471" stopIfTrue="1">
      <formula>$A228="decimal"</formula>
    </cfRule>
    <cfRule type="expression" dxfId="7554" priority="8472" stopIfTrue="1">
      <formula>$A228="integer"</formula>
    </cfRule>
    <cfRule type="expression" dxfId="7553" priority="8473" stopIfTrue="1">
      <formula>$A228="text"</formula>
    </cfRule>
    <cfRule type="expression" dxfId="7552" priority="8474" stopIfTrue="1">
      <formula>$A228="end repeat"</formula>
    </cfRule>
    <cfRule type="expression" dxfId="7551" priority="8475" stopIfTrue="1">
      <formula>$A228="begin repeat"</formula>
    </cfRule>
    <cfRule type="expression" dxfId="7550" priority="8476" stopIfTrue="1">
      <formula>$A228="end group"</formula>
    </cfRule>
    <cfRule type="expression" dxfId="7549" priority="8477" stopIfTrue="1">
      <formula>$A228="begin group"</formula>
    </cfRule>
  </conditionalFormatting>
  <conditionalFormatting sqref="B197:D197">
    <cfRule type="expression" dxfId="7548" priority="8458" stopIfTrue="1">
      <formula>$A197="text"</formula>
    </cfRule>
  </conditionalFormatting>
  <conditionalFormatting sqref="B197:D197">
    <cfRule type="expression" dxfId="7547" priority="8457" stopIfTrue="1">
      <formula>$A197="integer"</formula>
    </cfRule>
  </conditionalFormatting>
  <conditionalFormatting sqref="B197:D197">
    <cfRule type="expression" dxfId="7546" priority="8456" stopIfTrue="1">
      <formula>$A197="decimal"</formula>
    </cfRule>
  </conditionalFormatting>
  <conditionalFormatting sqref="A197:F197">
    <cfRule type="expression" dxfId="7545" priority="8437" stopIfTrue="1">
      <formula>OR(AND(LEFT($A197, 14)="sensor_stream ", LEN($A197)&gt;14, NOT(ISNUMBER(SEARCH(" ", $A197, 15)))), AND(LEFT($A197, 17)="sensor_statistic ", LEN($A197)&gt;17, NOT(ISNUMBER(SEARCH(" ", $A197, 18)))))</formula>
    </cfRule>
    <cfRule type="expression" dxfId="7544" priority="8438" stopIfTrue="1">
      <formula>$A197="comments"</formula>
    </cfRule>
    <cfRule type="expression" dxfId="7543" priority="8439" stopIfTrue="1">
      <formula>OR($A197="audio", $A197="video")</formula>
    </cfRule>
    <cfRule type="expression" dxfId="7542" priority="8440" stopIfTrue="1">
      <formula>$A197="image"</formula>
    </cfRule>
    <cfRule type="expression" dxfId="7541" priority="8441" stopIfTrue="1">
      <formula>OR($A197="date", $A197="datetime")</formula>
    </cfRule>
    <cfRule type="expression" dxfId="7540" priority="8442" stopIfTrue="1">
      <formula>OR($A197="calculate", $A197="calculate_here")</formula>
    </cfRule>
    <cfRule type="expression" dxfId="7539" priority="8443" stopIfTrue="1">
      <formula>$A197="note"</formula>
    </cfRule>
    <cfRule type="expression" dxfId="7538" priority="8444" stopIfTrue="1">
      <formula>$A197="barcode"</formula>
    </cfRule>
    <cfRule type="expression" dxfId="7537" priority="8445" stopIfTrue="1">
      <formula>OR($A197="geopoint", $A197="geoshape", $A197="geotrace")</formula>
    </cfRule>
    <cfRule type="expression" dxfId="7536" priority="8446" stopIfTrue="1">
      <formula>OR($A197="audio audit", $A197="text audit", $A197="speed violations count", $A197="speed violations list", $A197="speed violations audit")</formula>
    </cfRule>
    <cfRule type="expression" dxfId="7535" priority="8447" stopIfTrue="1">
      <formula>OR($A197="username", $A197="phonenumber", $A197="start", $A197="end", $A197="deviceid", $A197="subscriberid", $A197="simserial", $A197="caseid")</formula>
    </cfRule>
    <cfRule type="expression" dxfId="7534" priority="8448" stopIfTrue="1">
      <formula>OR(AND(LEFT($A197, 16)="select_multiple ", LEN($A197)&gt;16, NOT(ISNUMBER(SEARCH(" ", $A197, 17)))), AND(LEFT($A197, 11)="select_one ", LEN($A197)&gt;11, NOT(ISNUMBER(SEARCH(" ", $A197, 12)))))</formula>
    </cfRule>
    <cfRule type="expression" dxfId="7533" priority="8449" stopIfTrue="1">
      <formula>$A197="decimal"</formula>
    </cfRule>
    <cfRule type="expression" dxfId="7532" priority="8450" stopIfTrue="1">
      <formula>$A197="integer"</formula>
    </cfRule>
    <cfRule type="expression" dxfId="7531" priority="8451" stopIfTrue="1">
      <formula>$A197="text"</formula>
    </cfRule>
    <cfRule type="expression" dxfId="7530" priority="8452" stopIfTrue="1">
      <formula>$A197="end repeat"</formula>
    </cfRule>
    <cfRule type="expression" dxfId="7529" priority="8453" stopIfTrue="1">
      <formula>$A197="begin repeat"</formula>
    </cfRule>
    <cfRule type="expression" dxfId="7528" priority="8454" stopIfTrue="1">
      <formula>$A197="end group"</formula>
    </cfRule>
    <cfRule type="expression" dxfId="7527" priority="8455" stopIfTrue="1">
      <formula>$A197="begin group"</formula>
    </cfRule>
  </conditionalFormatting>
  <conditionalFormatting sqref="F197 B197:C197 I197">
    <cfRule type="expression" dxfId="7526" priority="8436" stopIfTrue="1">
      <formula>$A197="begin group"</formula>
    </cfRule>
  </conditionalFormatting>
  <conditionalFormatting sqref="U197 B197:C197 O197 I197">
    <cfRule type="expression" dxfId="7525" priority="8435" stopIfTrue="1">
      <formula>$A197="begin repeat"</formula>
    </cfRule>
  </conditionalFormatting>
  <conditionalFormatting sqref="F197">
    <cfRule type="expression" dxfId="7524" priority="8434" stopIfTrue="1">
      <formula>$A197="text"</formula>
    </cfRule>
  </conditionalFormatting>
  <conditionalFormatting sqref="F197 B197:C197">
    <cfRule type="expression" dxfId="7523" priority="8433" stopIfTrue="1">
      <formula>OR(AND(LEFT($A197, 16)="select_multiple ", LEN($A197)&gt;16, NOT(ISNUMBER(SEARCH(" ", $A197, 17)))), AND(LEFT($A197, 11)="select_one ", LEN($A197)&gt;11, NOT(ISNUMBER(SEARCH(" ", $A197, 12)))))</formula>
    </cfRule>
  </conditionalFormatting>
  <conditionalFormatting sqref="F197 B197">
    <cfRule type="expression" dxfId="7522" priority="8432" stopIfTrue="1">
      <formula>OR($A197="audio audit", $A197="text audit", $A197="speed violations count", $A197="speed violations list", $A197="speed violations audit")</formula>
    </cfRule>
  </conditionalFormatting>
  <conditionalFormatting sqref="B197:C197">
    <cfRule type="expression" dxfId="7521" priority="8429" stopIfTrue="1">
      <formula>$A197="note"</formula>
    </cfRule>
    <cfRule type="expression" dxfId="7520" priority="8430" stopIfTrue="1">
      <formula>$A197="barcode"</formula>
    </cfRule>
    <cfRule type="expression" dxfId="7519" priority="8431" stopIfTrue="1">
      <formula>OR($A197="geopoint", $A197="geoshape", $A197="geotrace")</formula>
    </cfRule>
  </conditionalFormatting>
  <conditionalFormatting sqref="N197 B197">
    <cfRule type="expression" dxfId="7518" priority="8428" stopIfTrue="1">
      <formula>OR($A197="calculate", $A197="calculate_here")</formula>
    </cfRule>
  </conditionalFormatting>
  <conditionalFormatting sqref="F197 B197:C197">
    <cfRule type="expression" dxfId="7517" priority="8427" stopIfTrue="1">
      <formula>OR($A197="date", $A197="datetime")</formula>
    </cfRule>
  </conditionalFormatting>
  <conditionalFormatting sqref="F197 B197:C197">
    <cfRule type="expression" dxfId="7516" priority="8426" stopIfTrue="1">
      <formula>$A197="image"</formula>
    </cfRule>
  </conditionalFormatting>
  <conditionalFormatting sqref="B197:C197">
    <cfRule type="expression" dxfId="7515" priority="8425" stopIfTrue="1">
      <formula>OR($A197="audio", $A197="video")</formula>
    </cfRule>
  </conditionalFormatting>
  <conditionalFormatting sqref="B197">
    <cfRule type="expression" dxfId="7514" priority="8405" stopIfTrue="1">
      <formula>$A197="comments"</formula>
    </cfRule>
  </conditionalFormatting>
  <conditionalFormatting sqref="F197 B197">
    <cfRule type="expression" dxfId="7513" priority="8404" stopIfTrue="1">
      <formula>OR(AND(LEFT($A197, 14)="sensor_stream ", LEN($A197)&gt;14, NOT(ISNUMBER(SEARCH(" ", $A197, 15)))), AND(LEFT($A197, 17)="sensor_statistic ", LEN($A197)&gt;17, NOT(ISNUMBER(SEARCH(" ", $A197, 18)))))</formula>
    </cfRule>
  </conditionalFormatting>
  <conditionalFormatting sqref="I197:O197">
    <cfRule type="expression" dxfId="7512" priority="8385" stopIfTrue="1">
      <formula>OR(AND(LEFT($A197, 14)="sensor_stream ", LEN($A197)&gt;14, NOT(ISNUMBER(SEARCH(" ", $A197, 15)))), AND(LEFT($A197, 17)="sensor_statistic ", LEN($A197)&gt;17, NOT(ISNUMBER(SEARCH(" ", $A197, 18)))))</formula>
    </cfRule>
    <cfRule type="expression" dxfId="7511" priority="8386" stopIfTrue="1">
      <formula>$A197="comments"</formula>
    </cfRule>
    <cfRule type="expression" dxfId="7510" priority="8387" stopIfTrue="1">
      <formula>OR($A197="audio", $A197="video")</formula>
    </cfRule>
    <cfRule type="expression" dxfId="7509" priority="8388" stopIfTrue="1">
      <formula>$A197="image"</formula>
    </cfRule>
    <cfRule type="expression" dxfId="7508" priority="8389" stopIfTrue="1">
      <formula>OR($A197="date", $A197="datetime")</formula>
    </cfRule>
    <cfRule type="expression" dxfId="7507" priority="8390" stopIfTrue="1">
      <formula>OR($A197="calculate", $A197="calculate_here")</formula>
    </cfRule>
    <cfRule type="expression" dxfId="7506" priority="8391" stopIfTrue="1">
      <formula>$A197="note"</formula>
    </cfRule>
    <cfRule type="expression" dxfId="7505" priority="8392" stopIfTrue="1">
      <formula>$A197="barcode"</formula>
    </cfRule>
    <cfRule type="expression" dxfId="7504" priority="8393" stopIfTrue="1">
      <formula>OR($A197="geopoint", $A197="geoshape", $A197="geotrace")</formula>
    </cfRule>
    <cfRule type="expression" dxfId="7503" priority="8394" stopIfTrue="1">
      <formula>OR($A197="audio audit", $A197="text audit", $A197="speed violations count", $A197="speed violations list", $A197="speed violations audit")</formula>
    </cfRule>
    <cfRule type="expression" dxfId="7502" priority="8395" stopIfTrue="1">
      <formula>OR($A197="username", $A197="phonenumber", $A197="start", $A197="end", $A197="deviceid", $A197="subscriberid", $A197="simserial", $A197="caseid")</formula>
    </cfRule>
    <cfRule type="expression" dxfId="7501" priority="8396" stopIfTrue="1">
      <formula>OR(AND(LEFT($A197, 16)="select_multiple ", LEN($A197)&gt;16, NOT(ISNUMBER(SEARCH(" ", $A197, 17)))), AND(LEFT($A197, 11)="select_one ", LEN($A197)&gt;11, NOT(ISNUMBER(SEARCH(" ", $A197, 12)))))</formula>
    </cfRule>
    <cfRule type="expression" dxfId="7500" priority="8397" stopIfTrue="1">
      <formula>$A197="decimal"</formula>
    </cfRule>
    <cfRule type="expression" dxfId="7499" priority="8398" stopIfTrue="1">
      <formula>$A197="integer"</formula>
    </cfRule>
    <cfRule type="expression" dxfId="7498" priority="8399" stopIfTrue="1">
      <formula>$A197="text"</formula>
    </cfRule>
    <cfRule type="expression" dxfId="7497" priority="8400" stopIfTrue="1">
      <formula>$A197="end repeat"</formula>
    </cfRule>
    <cfRule type="expression" dxfId="7496" priority="8401" stopIfTrue="1">
      <formula>$A197="begin repeat"</formula>
    </cfRule>
    <cfRule type="expression" dxfId="7495" priority="8402" stopIfTrue="1">
      <formula>$A197="end group"</formula>
    </cfRule>
    <cfRule type="expression" dxfId="7494" priority="8403" stopIfTrue="1">
      <formula>$A197="begin group"</formula>
    </cfRule>
  </conditionalFormatting>
  <conditionalFormatting sqref="B200:D200">
    <cfRule type="expression" dxfId="7493" priority="8363" stopIfTrue="1">
      <formula>$A200="text"</formula>
    </cfRule>
  </conditionalFormatting>
  <conditionalFormatting sqref="B200:D200">
    <cfRule type="expression" dxfId="7492" priority="8362" stopIfTrue="1">
      <formula>$A200="integer"</formula>
    </cfRule>
  </conditionalFormatting>
  <conditionalFormatting sqref="B200:D200">
    <cfRule type="expression" dxfId="7491" priority="8361" stopIfTrue="1">
      <formula>$A200="decimal"</formula>
    </cfRule>
  </conditionalFormatting>
  <conditionalFormatting sqref="A200:F200">
    <cfRule type="expression" dxfId="7490" priority="8342" stopIfTrue="1">
      <formula>OR(AND(LEFT($A200, 14)="sensor_stream ", LEN($A200)&gt;14, NOT(ISNUMBER(SEARCH(" ", $A200, 15)))), AND(LEFT($A200, 17)="sensor_statistic ", LEN($A200)&gt;17, NOT(ISNUMBER(SEARCH(" ", $A200, 18)))))</formula>
    </cfRule>
    <cfRule type="expression" dxfId="7489" priority="8343" stopIfTrue="1">
      <formula>$A200="comments"</formula>
    </cfRule>
    <cfRule type="expression" dxfId="7488" priority="8344" stopIfTrue="1">
      <formula>OR($A200="audio", $A200="video")</formula>
    </cfRule>
    <cfRule type="expression" dxfId="7487" priority="8345" stopIfTrue="1">
      <formula>$A200="image"</formula>
    </cfRule>
    <cfRule type="expression" dxfId="7486" priority="8346" stopIfTrue="1">
      <formula>OR($A200="date", $A200="datetime")</formula>
    </cfRule>
    <cfRule type="expression" dxfId="7485" priority="8347" stopIfTrue="1">
      <formula>OR($A200="calculate", $A200="calculate_here")</formula>
    </cfRule>
    <cfRule type="expression" dxfId="7484" priority="8348" stopIfTrue="1">
      <formula>$A200="note"</formula>
    </cfRule>
    <cfRule type="expression" dxfId="7483" priority="8349" stopIfTrue="1">
      <formula>$A200="barcode"</formula>
    </cfRule>
    <cfRule type="expression" dxfId="7482" priority="8350" stopIfTrue="1">
      <formula>OR($A200="geopoint", $A200="geoshape", $A200="geotrace")</formula>
    </cfRule>
    <cfRule type="expression" dxfId="7481" priority="8351" stopIfTrue="1">
      <formula>OR($A200="audio audit", $A200="text audit", $A200="speed violations count", $A200="speed violations list", $A200="speed violations audit")</formula>
    </cfRule>
    <cfRule type="expression" dxfId="7480" priority="8352" stopIfTrue="1">
      <formula>OR($A200="username", $A200="phonenumber", $A200="start", $A200="end", $A200="deviceid", $A200="subscriberid", $A200="simserial", $A200="caseid")</formula>
    </cfRule>
    <cfRule type="expression" dxfId="7479" priority="8353" stopIfTrue="1">
      <formula>OR(AND(LEFT($A200, 16)="select_multiple ", LEN($A200)&gt;16, NOT(ISNUMBER(SEARCH(" ", $A200, 17)))), AND(LEFT($A200, 11)="select_one ", LEN($A200)&gt;11, NOT(ISNUMBER(SEARCH(" ", $A200, 12)))))</formula>
    </cfRule>
    <cfRule type="expression" dxfId="7478" priority="8354" stopIfTrue="1">
      <formula>$A200="decimal"</formula>
    </cfRule>
    <cfRule type="expression" dxfId="7477" priority="8355" stopIfTrue="1">
      <formula>$A200="integer"</formula>
    </cfRule>
    <cfRule type="expression" dxfId="7476" priority="8356" stopIfTrue="1">
      <formula>$A200="text"</formula>
    </cfRule>
    <cfRule type="expression" dxfId="7475" priority="8357" stopIfTrue="1">
      <formula>$A200="end repeat"</formula>
    </cfRule>
    <cfRule type="expression" dxfId="7474" priority="8358" stopIfTrue="1">
      <formula>$A200="begin repeat"</formula>
    </cfRule>
    <cfRule type="expression" dxfId="7473" priority="8359" stopIfTrue="1">
      <formula>$A200="end group"</formula>
    </cfRule>
    <cfRule type="expression" dxfId="7472" priority="8360" stopIfTrue="1">
      <formula>$A200="begin group"</formula>
    </cfRule>
  </conditionalFormatting>
  <conditionalFormatting sqref="F200 B200:C200 I200">
    <cfRule type="expression" dxfId="7471" priority="8341" stopIfTrue="1">
      <formula>$A200="begin group"</formula>
    </cfRule>
  </conditionalFormatting>
  <conditionalFormatting sqref="U200 B200:C200 O200 I200">
    <cfRule type="expression" dxfId="7470" priority="8340" stopIfTrue="1">
      <formula>$A200="begin repeat"</formula>
    </cfRule>
  </conditionalFormatting>
  <conditionalFormatting sqref="F200">
    <cfRule type="expression" dxfId="7469" priority="8339" stopIfTrue="1">
      <formula>$A200="text"</formula>
    </cfRule>
  </conditionalFormatting>
  <conditionalFormatting sqref="F200 B200:C200">
    <cfRule type="expression" dxfId="7468" priority="8338" stopIfTrue="1">
      <formula>OR(AND(LEFT($A200, 16)="select_multiple ", LEN($A200)&gt;16, NOT(ISNUMBER(SEARCH(" ", $A200, 17)))), AND(LEFT($A200, 11)="select_one ", LEN($A200)&gt;11, NOT(ISNUMBER(SEARCH(" ", $A200, 12)))))</formula>
    </cfRule>
  </conditionalFormatting>
  <conditionalFormatting sqref="F200 B200">
    <cfRule type="expression" dxfId="7467" priority="8337" stopIfTrue="1">
      <formula>OR($A200="audio audit", $A200="text audit", $A200="speed violations count", $A200="speed violations list", $A200="speed violations audit")</formula>
    </cfRule>
  </conditionalFormatting>
  <conditionalFormatting sqref="B200:C200">
    <cfRule type="expression" dxfId="7466" priority="8334" stopIfTrue="1">
      <formula>$A200="note"</formula>
    </cfRule>
    <cfRule type="expression" dxfId="7465" priority="8335" stopIfTrue="1">
      <formula>$A200="barcode"</formula>
    </cfRule>
    <cfRule type="expression" dxfId="7464" priority="8336" stopIfTrue="1">
      <formula>OR($A200="geopoint", $A200="geoshape", $A200="geotrace")</formula>
    </cfRule>
  </conditionalFormatting>
  <conditionalFormatting sqref="N200 B200">
    <cfRule type="expression" dxfId="7463" priority="8333" stopIfTrue="1">
      <formula>OR($A200="calculate", $A200="calculate_here")</formula>
    </cfRule>
  </conditionalFormatting>
  <conditionalFormatting sqref="F200 B200:C200">
    <cfRule type="expression" dxfId="7462" priority="8332" stopIfTrue="1">
      <formula>OR($A200="date", $A200="datetime")</formula>
    </cfRule>
  </conditionalFormatting>
  <conditionalFormatting sqref="F200 B200:C200">
    <cfRule type="expression" dxfId="7461" priority="8331" stopIfTrue="1">
      <formula>$A200="image"</formula>
    </cfRule>
  </conditionalFormatting>
  <conditionalFormatting sqref="B200:C200">
    <cfRule type="expression" dxfId="7460" priority="8330" stopIfTrue="1">
      <formula>OR($A200="audio", $A200="video")</formula>
    </cfRule>
  </conditionalFormatting>
  <conditionalFormatting sqref="B200">
    <cfRule type="expression" dxfId="7459" priority="8310" stopIfTrue="1">
      <formula>$A200="comments"</formula>
    </cfRule>
  </conditionalFormatting>
  <conditionalFormatting sqref="F200 B200">
    <cfRule type="expression" dxfId="7458" priority="8309" stopIfTrue="1">
      <formula>OR(AND(LEFT($A200, 14)="sensor_stream ", LEN($A200)&gt;14, NOT(ISNUMBER(SEARCH(" ", $A200, 15)))), AND(LEFT($A200, 17)="sensor_statistic ", LEN($A200)&gt;17, NOT(ISNUMBER(SEARCH(" ", $A200, 18)))))</formula>
    </cfRule>
  </conditionalFormatting>
  <conditionalFormatting sqref="I200:O200">
    <cfRule type="expression" dxfId="7457" priority="8290" stopIfTrue="1">
      <formula>OR(AND(LEFT($A200, 14)="sensor_stream ", LEN($A200)&gt;14, NOT(ISNUMBER(SEARCH(" ", $A200, 15)))), AND(LEFT($A200, 17)="sensor_statistic ", LEN($A200)&gt;17, NOT(ISNUMBER(SEARCH(" ", $A200, 18)))))</formula>
    </cfRule>
    <cfRule type="expression" dxfId="7456" priority="8291" stopIfTrue="1">
      <formula>$A200="comments"</formula>
    </cfRule>
    <cfRule type="expression" dxfId="7455" priority="8292" stopIfTrue="1">
      <formula>OR($A200="audio", $A200="video")</formula>
    </cfRule>
    <cfRule type="expression" dxfId="7454" priority="8293" stopIfTrue="1">
      <formula>$A200="image"</formula>
    </cfRule>
    <cfRule type="expression" dxfId="7453" priority="8294" stopIfTrue="1">
      <formula>OR($A200="date", $A200="datetime")</formula>
    </cfRule>
    <cfRule type="expression" dxfId="7452" priority="8295" stopIfTrue="1">
      <formula>OR($A200="calculate", $A200="calculate_here")</formula>
    </cfRule>
    <cfRule type="expression" dxfId="7451" priority="8296" stopIfTrue="1">
      <formula>$A200="note"</formula>
    </cfRule>
    <cfRule type="expression" dxfId="7450" priority="8297" stopIfTrue="1">
      <formula>$A200="barcode"</formula>
    </cfRule>
    <cfRule type="expression" dxfId="7449" priority="8298" stopIfTrue="1">
      <formula>OR($A200="geopoint", $A200="geoshape", $A200="geotrace")</formula>
    </cfRule>
    <cfRule type="expression" dxfId="7448" priority="8299" stopIfTrue="1">
      <formula>OR($A200="audio audit", $A200="text audit", $A200="speed violations count", $A200="speed violations list", $A200="speed violations audit")</formula>
    </cfRule>
    <cfRule type="expression" dxfId="7447" priority="8300" stopIfTrue="1">
      <formula>OR($A200="username", $A200="phonenumber", $A200="start", $A200="end", $A200="deviceid", $A200="subscriberid", $A200="simserial", $A200="caseid")</formula>
    </cfRule>
    <cfRule type="expression" dxfId="7446" priority="8301" stopIfTrue="1">
      <formula>OR(AND(LEFT($A200, 16)="select_multiple ", LEN($A200)&gt;16, NOT(ISNUMBER(SEARCH(" ", $A200, 17)))), AND(LEFT($A200, 11)="select_one ", LEN($A200)&gt;11, NOT(ISNUMBER(SEARCH(" ", $A200, 12)))))</formula>
    </cfRule>
    <cfRule type="expression" dxfId="7445" priority="8302" stopIfTrue="1">
      <formula>$A200="decimal"</formula>
    </cfRule>
    <cfRule type="expression" dxfId="7444" priority="8303" stopIfTrue="1">
      <formula>$A200="integer"</formula>
    </cfRule>
    <cfRule type="expression" dxfId="7443" priority="8304" stopIfTrue="1">
      <formula>$A200="text"</formula>
    </cfRule>
    <cfRule type="expression" dxfId="7442" priority="8305" stopIfTrue="1">
      <formula>$A200="end repeat"</formula>
    </cfRule>
    <cfRule type="expression" dxfId="7441" priority="8306" stopIfTrue="1">
      <formula>$A200="begin repeat"</formula>
    </cfRule>
    <cfRule type="expression" dxfId="7440" priority="8307" stopIfTrue="1">
      <formula>$A200="end group"</formula>
    </cfRule>
    <cfRule type="expression" dxfId="7439" priority="8308" stopIfTrue="1">
      <formula>$A200="begin group"</formula>
    </cfRule>
  </conditionalFormatting>
  <conditionalFormatting sqref="I196">
    <cfRule type="expression" dxfId="7438" priority="8250" stopIfTrue="1">
      <formula>OR(AND(LEFT($A196, 14)="sensor_stream ", LEN($A196)&gt;14, NOT(ISNUMBER(SEARCH(" ", $A196, 15)))), AND(LEFT($A196, 17)="sensor_statistic ", LEN($A196)&gt;17, NOT(ISNUMBER(SEARCH(" ", $A196, 18)))))</formula>
    </cfRule>
    <cfRule type="expression" dxfId="7437" priority="8251" stopIfTrue="1">
      <formula>$A196="comments"</formula>
    </cfRule>
    <cfRule type="expression" dxfId="7436" priority="8252" stopIfTrue="1">
      <formula>OR($A196="audio", $A196="video")</formula>
    </cfRule>
    <cfRule type="expression" dxfId="7435" priority="8253" stopIfTrue="1">
      <formula>$A196="image"</formula>
    </cfRule>
    <cfRule type="expression" dxfId="7434" priority="8254" stopIfTrue="1">
      <formula>OR($A196="date", $A196="datetime")</formula>
    </cfRule>
    <cfRule type="expression" dxfId="7433" priority="8255" stopIfTrue="1">
      <formula>OR($A196="calculate", $A196="calculate_here")</formula>
    </cfRule>
    <cfRule type="expression" dxfId="7432" priority="8256" stopIfTrue="1">
      <formula>$A196="note"</formula>
    </cfRule>
    <cfRule type="expression" dxfId="7431" priority="8257" stopIfTrue="1">
      <formula>$A196="barcode"</formula>
    </cfRule>
    <cfRule type="expression" dxfId="7430" priority="8258" stopIfTrue="1">
      <formula>OR($A196="geopoint", $A196="geoshape", $A196="geotrace")</formula>
    </cfRule>
    <cfRule type="expression" dxfId="7429" priority="8259" stopIfTrue="1">
      <formula>OR($A196="audio audit", $A196="text audit", $A196="speed violations count", $A196="speed violations list", $A196="speed violations audit")</formula>
    </cfRule>
    <cfRule type="expression" dxfId="7428" priority="8260" stopIfTrue="1">
      <formula>OR($A196="username", $A196="phonenumber", $A196="start", $A196="end", $A196="deviceid", $A196="subscriberid", $A196="simserial", $A196="caseid")</formula>
    </cfRule>
    <cfRule type="expression" dxfId="7427" priority="8261" stopIfTrue="1">
      <formula>OR(AND(LEFT($A196, 16)="select_multiple ", LEN($A196)&gt;16, NOT(ISNUMBER(SEARCH(" ", $A196, 17)))), AND(LEFT($A196, 11)="select_one ", LEN($A196)&gt;11, NOT(ISNUMBER(SEARCH(" ", $A196, 12)))))</formula>
    </cfRule>
    <cfRule type="expression" dxfId="7426" priority="8262" stopIfTrue="1">
      <formula>$A196="decimal"</formula>
    </cfRule>
    <cfRule type="expression" dxfId="7425" priority="8263" stopIfTrue="1">
      <formula>$A196="integer"</formula>
    </cfRule>
    <cfRule type="expression" dxfId="7424" priority="8264" stopIfTrue="1">
      <formula>$A196="text"</formula>
    </cfRule>
    <cfRule type="expression" dxfId="7423" priority="8265" stopIfTrue="1">
      <formula>$A196="end repeat"</formula>
    </cfRule>
    <cfRule type="expression" dxfId="7422" priority="8266" stopIfTrue="1">
      <formula>$A196="begin repeat"</formula>
    </cfRule>
    <cfRule type="expression" dxfId="7421" priority="8267" stopIfTrue="1">
      <formula>$A196="end group"</formula>
    </cfRule>
    <cfRule type="expression" dxfId="7420" priority="8268" stopIfTrue="1">
      <formula>$A196="begin group"</formula>
    </cfRule>
  </conditionalFormatting>
  <conditionalFormatting sqref="I196">
    <cfRule type="expression" dxfId="7419" priority="8249" stopIfTrue="1">
      <formula>$A196="begin group"</formula>
    </cfRule>
  </conditionalFormatting>
  <conditionalFormatting sqref="I196">
    <cfRule type="expression" dxfId="7418" priority="8248" stopIfTrue="1">
      <formula>$A196="begin repeat"</formula>
    </cfRule>
  </conditionalFormatting>
  <conditionalFormatting sqref="I199">
    <cfRule type="expression" dxfId="7417" priority="8229" stopIfTrue="1">
      <formula>OR(AND(LEFT($A199, 14)="sensor_stream ", LEN($A199)&gt;14, NOT(ISNUMBER(SEARCH(" ", $A199, 15)))), AND(LEFT($A199, 17)="sensor_statistic ", LEN($A199)&gt;17, NOT(ISNUMBER(SEARCH(" ", $A199, 18)))))</formula>
    </cfRule>
    <cfRule type="expression" dxfId="7416" priority="8230" stopIfTrue="1">
      <formula>$A199="comments"</formula>
    </cfRule>
    <cfRule type="expression" dxfId="7415" priority="8231" stopIfTrue="1">
      <formula>OR($A199="audio", $A199="video")</formula>
    </cfRule>
    <cfRule type="expression" dxfId="7414" priority="8232" stopIfTrue="1">
      <formula>$A199="image"</formula>
    </cfRule>
    <cfRule type="expression" dxfId="7413" priority="8233" stopIfTrue="1">
      <formula>OR($A199="date", $A199="datetime")</formula>
    </cfRule>
    <cfRule type="expression" dxfId="7412" priority="8234" stopIfTrue="1">
      <formula>OR($A199="calculate", $A199="calculate_here")</formula>
    </cfRule>
    <cfRule type="expression" dxfId="7411" priority="8235" stopIfTrue="1">
      <formula>$A199="note"</formula>
    </cfRule>
    <cfRule type="expression" dxfId="7410" priority="8236" stopIfTrue="1">
      <formula>$A199="barcode"</formula>
    </cfRule>
    <cfRule type="expression" dxfId="7409" priority="8237" stopIfTrue="1">
      <formula>OR($A199="geopoint", $A199="geoshape", $A199="geotrace")</formula>
    </cfRule>
    <cfRule type="expression" dxfId="7408" priority="8238" stopIfTrue="1">
      <formula>OR($A199="audio audit", $A199="text audit", $A199="speed violations count", $A199="speed violations list", $A199="speed violations audit")</formula>
    </cfRule>
    <cfRule type="expression" dxfId="7407" priority="8239" stopIfTrue="1">
      <formula>OR($A199="username", $A199="phonenumber", $A199="start", $A199="end", $A199="deviceid", $A199="subscriberid", $A199="simserial", $A199="caseid")</formula>
    </cfRule>
    <cfRule type="expression" dxfId="7406" priority="8240" stopIfTrue="1">
      <formula>OR(AND(LEFT($A199, 16)="select_multiple ", LEN($A199)&gt;16, NOT(ISNUMBER(SEARCH(" ", $A199, 17)))), AND(LEFT($A199, 11)="select_one ", LEN($A199)&gt;11, NOT(ISNUMBER(SEARCH(" ", $A199, 12)))))</formula>
    </cfRule>
    <cfRule type="expression" dxfId="7405" priority="8241" stopIfTrue="1">
      <formula>$A199="decimal"</formula>
    </cfRule>
    <cfRule type="expression" dxfId="7404" priority="8242" stopIfTrue="1">
      <formula>$A199="integer"</formula>
    </cfRule>
    <cfRule type="expression" dxfId="7403" priority="8243" stopIfTrue="1">
      <formula>$A199="text"</formula>
    </cfRule>
    <cfRule type="expression" dxfId="7402" priority="8244" stopIfTrue="1">
      <formula>$A199="end repeat"</formula>
    </cfRule>
    <cfRule type="expression" dxfId="7401" priority="8245" stopIfTrue="1">
      <formula>$A199="begin repeat"</formula>
    </cfRule>
    <cfRule type="expression" dxfId="7400" priority="8246" stopIfTrue="1">
      <formula>$A199="end group"</formula>
    </cfRule>
    <cfRule type="expression" dxfId="7399" priority="8247" stopIfTrue="1">
      <formula>$A199="begin group"</formula>
    </cfRule>
  </conditionalFormatting>
  <conditionalFormatting sqref="I199">
    <cfRule type="expression" dxfId="7398" priority="8228" stopIfTrue="1">
      <formula>$A199="begin group"</formula>
    </cfRule>
  </conditionalFormatting>
  <conditionalFormatting sqref="I199">
    <cfRule type="expression" dxfId="7397" priority="8227" stopIfTrue="1">
      <formula>$A199="begin repeat"</formula>
    </cfRule>
  </conditionalFormatting>
  <conditionalFormatting sqref="F240 B240:C240 I240">
    <cfRule type="expression" dxfId="7396" priority="8142" stopIfTrue="1">
      <formula>$A240="begin group"</formula>
    </cfRule>
  </conditionalFormatting>
  <conditionalFormatting sqref="O240 B240:C240 I240">
    <cfRule type="expression" dxfId="7395" priority="8141" stopIfTrue="1">
      <formula>$A240="begin repeat"</formula>
    </cfRule>
  </conditionalFormatting>
  <conditionalFormatting sqref="F240 B240:D240">
    <cfRule type="expression" dxfId="7394" priority="8140" stopIfTrue="1">
      <formula>$A240="text"</formula>
    </cfRule>
  </conditionalFormatting>
  <conditionalFormatting sqref="B240:D240">
    <cfRule type="expression" dxfId="7393" priority="8139" stopIfTrue="1">
      <formula>$A240="integer"</formula>
    </cfRule>
  </conditionalFormatting>
  <conditionalFormatting sqref="B240:D240">
    <cfRule type="expression" dxfId="7392" priority="8138" stopIfTrue="1">
      <formula>$A240="decimal"</formula>
    </cfRule>
  </conditionalFormatting>
  <conditionalFormatting sqref="F240 B240:C240">
    <cfRule type="expression" dxfId="7391" priority="8137" stopIfTrue="1">
      <formula>OR(AND(LEFT($A240, 16)="select_multiple ", LEN($A240)&gt;16, NOT(ISNUMBER(SEARCH(" ", $A240, 17)))), AND(LEFT($A240, 11)="select_one ", LEN($A240)&gt;11, NOT(ISNUMBER(SEARCH(" ", $A240, 12)))))</formula>
    </cfRule>
  </conditionalFormatting>
  <conditionalFormatting sqref="F240 B240">
    <cfRule type="expression" dxfId="7390" priority="8136" stopIfTrue="1">
      <formula>OR($A240="audio audit", $A240="text audit", $A240="speed violations count", $A240="speed violations list", $A240="speed violations audit")</formula>
    </cfRule>
  </conditionalFormatting>
  <conditionalFormatting sqref="B240:C240">
    <cfRule type="expression" dxfId="7389" priority="8133" stopIfTrue="1">
      <formula>$A240="note"</formula>
    </cfRule>
    <cfRule type="expression" dxfId="7388" priority="8134" stopIfTrue="1">
      <formula>$A240="barcode"</formula>
    </cfRule>
    <cfRule type="expression" dxfId="7387" priority="8135" stopIfTrue="1">
      <formula>OR($A240="geopoint", $A240="geoshape", $A240="geotrace")</formula>
    </cfRule>
  </conditionalFormatting>
  <conditionalFormatting sqref="N240 B240">
    <cfRule type="expression" dxfId="7386" priority="8132" stopIfTrue="1">
      <formula>OR($A240="calculate", $A240="calculate_here")</formula>
    </cfRule>
  </conditionalFormatting>
  <conditionalFormatting sqref="F240 B240:C240">
    <cfRule type="expression" dxfId="7385" priority="8131" stopIfTrue="1">
      <formula>OR($A240="date", $A240="datetime")</formula>
    </cfRule>
  </conditionalFormatting>
  <conditionalFormatting sqref="F240 B240:C240">
    <cfRule type="expression" dxfId="7384" priority="8130" stopIfTrue="1">
      <formula>$A240="image"</formula>
    </cfRule>
  </conditionalFormatting>
  <conditionalFormatting sqref="B240:C240">
    <cfRule type="expression" dxfId="7383" priority="8129" stopIfTrue="1">
      <formula>OR($A240="audio", $A240="video")</formula>
    </cfRule>
  </conditionalFormatting>
  <conditionalFormatting sqref="A240:F240">
    <cfRule type="expression" dxfId="7382" priority="8110" stopIfTrue="1">
      <formula>OR(AND(LEFT($A240, 14)="sensor_stream ", LEN($A240)&gt;14, NOT(ISNUMBER(SEARCH(" ", $A240, 15)))), AND(LEFT($A240, 17)="sensor_statistic ", LEN($A240)&gt;17, NOT(ISNUMBER(SEARCH(" ", $A240, 18)))))</formula>
    </cfRule>
    <cfRule type="expression" dxfId="7381" priority="8111" stopIfTrue="1">
      <formula>$A240="comments"</formula>
    </cfRule>
    <cfRule type="expression" dxfId="7380" priority="8112" stopIfTrue="1">
      <formula>OR($A240="audio", $A240="video")</formula>
    </cfRule>
    <cfRule type="expression" dxfId="7379" priority="8113" stopIfTrue="1">
      <formula>$A240="image"</formula>
    </cfRule>
    <cfRule type="expression" dxfId="7378" priority="8114" stopIfTrue="1">
      <formula>OR($A240="date", $A240="datetime")</formula>
    </cfRule>
    <cfRule type="expression" dxfId="7377" priority="8115" stopIfTrue="1">
      <formula>OR($A240="calculate", $A240="calculate_here")</formula>
    </cfRule>
    <cfRule type="expression" dxfId="7376" priority="8116" stopIfTrue="1">
      <formula>$A240="note"</formula>
    </cfRule>
    <cfRule type="expression" dxfId="7375" priority="8117" stopIfTrue="1">
      <formula>$A240="barcode"</formula>
    </cfRule>
    <cfRule type="expression" dxfId="7374" priority="8118" stopIfTrue="1">
      <formula>OR($A240="geopoint", $A240="geoshape", $A240="geotrace")</formula>
    </cfRule>
    <cfRule type="expression" dxfId="7373" priority="8119" stopIfTrue="1">
      <formula>OR($A240="audio audit", $A240="text audit", $A240="speed violations count", $A240="speed violations list", $A240="speed violations audit")</formula>
    </cfRule>
    <cfRule type="expression" dxfId="7372" priority="8120" stopIfTrue="1">
      <formula>OR($A240="username", $A240="phonenumber", $A240="start", $A240="end", $A240="deviceid", $A240="subscriberid", $A240="simserial", $A240="caseid")</formula>
    </cfRule>
    <cfRule type="expression" dxfId="7371" priority="8121" stopIfTrue="1">
      <formula>OR(AND(LEFT($A240, 16)="select_multiple ", LEN($A240)&gt;16, NOT(ISNUMBER(SEARCH(" ", $A240, 17)))), AND(LEFT($A240, 11)="select_one ", LEN($A240)&gt;11, NOT(ISNUMBER(SEARCH(" ", $A240, 12)))))</formula>
    </cfRule>
    <cfRule type="expression" dxfId="7370" priority="8122" stopIfTrue="1">
      <formula>$A240="decimal"</formula>
    </cfRule>
    <cfRule type="expression" dxfId="7369" priority="8123" stopIfTrue="1">
      <formula>$A240="integer"</formula>
    </cfRule>
    <cfRule type="expression" dxfId="7368" priority="8124" stopIfTrue="1">
      <formula>$A240="text"</formula>
    </cfRule>
    <cfRule type="expression" dxfId="7367" priority="8125" stopIfTrue="1">
      <formula>$A240="end repeat"</formula>
    </cfRule>
    <cfRule type="expression" dxfId="7366" priority="8126" stopIfTrue="1">
      <formula>$A240="begin repeat"</formula>
    </cfRule>
    <cfRule type="expression" dxfId="7365" priority="8127" stopIfTrue="1">
      <formula>$A240="end group"</formula>
    </cfRule>
    <cfRule type="expression" dxfId="7364" priority="8128" stopIfTrue="1">
      <formula>$A240="begin group"</formula>
    </cfRule>
  </conditionalFormatting>
  <conditionalFormatting sqref="B240">
    <cfRule type="expression" dxfId="7363" priority="8109" stopIfTrue="1">
      <formula>$A240="comments"</formula>
    </cfRule>
  </conditionalFormatting>
  <conditionalFormatting sqref="F240 B240">
    <cfRule type="expression" dxfId="7362" priority="8108" stopIfTrue="1">
      <formula>OR(AND(LEFT($A240, 14)="sensor_stream ", LEN($A240)&gt;14, NOT(ISNUMBER(SEARCH(" ", $A240, 15)))), AND(LEFT($A240, 17)="sensor_statistic ", LEN($A240)&gt;17, NOT(ISNUMBER(SEARCH(" ", $A240, 18)))))</formula>
    </cfRule>
  </conditionalFormatting>
  <conditionalFormatting sqref="F241:F246 B241:C246 I241:I246">
    <cfRule type="expression" dxfId="7361" priority="8086" stopIfTrue="1">
      <formula>$A241="begin group"</formula>
    </cfRule>
  </conditionalFormatting>
  <conditionalFormatting sqref="O241:O246 B241:C246 I241:I246">
    <cfRule type="expression" dxfId="7360" priority="8085" stopIfTrue="1">
      <formula>$A241="begin repeat"</formula>
    </cfRule>
  </conditionalFormatting>
  <conditionalFormatting sqref="F241:F246 B241:D246">
    <cfRule type="expression" dxfId="7359" priority="8084" stopIfTrue="1">
      <formula>$A241="text"</formula>
    </cfRule>
  </conditionalFormatting>
  <conditionalFormatting sqref="G241:H244 G246:H246 B241:D246">
    <cfRule type="expression" dxfId="7358" priority="8083" stopIfTrue="1">
      <formula>$A241="integer"</formula>
    </cfRule>
  </conditionalFormatting>
  <conditionalFormatting sqref="G241:H244 G246:H246 B241:D246">
    <cfRule type="expression" dxfId="7357" priority="8082" stopIfTrue="1">
      <formula>$A241="decimal"</formula>
    </cfRule>
  </conditionalFormatting>
  <conditionalFormatting sqref="F241:F246 B241:C246">
    <cfRule type="expression" dxfId="7356" priority="8081" stopIfTrue="1">
      <formula>OR(AND(LEFT($A241, 16)="select_multiple ", LEN($A241)&gt;16, NOT(ISNUMBER(SEARCH(" ", $A241, 17)))), AND(LEFT($A241, 11)="select_one ", LEN($A241)&gt;11, NOT(ISNUMBER(SEARCH(" ", $A241, 12)))))</formula>
    </cfRule>
  </conditionalFormatting>
  <conditionalFormatting sqref="F241:F246 B241:B246">
    <cfRule type="expression" dxfId="7355" priority="8080" stopIfTrue="1">
      <formula>OR($A241="audio audit", $A241="text audit", $A241="speed violations count", $A241="speed violations list", $A241="speed violations audit")</formula>
    </cfRule>
  </conditionalFormatting>
  <conditionalFormatting sqref="B241:C246">
    <cfRule type="expression" dxfId="7354" priority="8077" stopIfTrue="1">
      <formula>$A241="note"</formula>
    </cfRule>
    <cfRule type="expression" dxfId="7353" priority="8078" stopIfTrue="1">
      <formula>$A241="barcode"</formula>
    </cfRule>
    <cfRule type="expression" dxfId="7352" priority="8079" stopIfTrue="1">
      <formula>OR($A241="geopoint", $A241="geoshape", $A241="geotrace")</formula>
    </cfRule>
  </conditionalFormatting>
  <conditionalFormatting sqref="N241:N246 B241:B246">
    <cfRule type="expression" dxfId="7351" priority="8076" stopIfTrue="1">
      <formula>OR($A241="calculate", $A241="calculate_here")</formula>
    </cfRule>
  </conditionalFormatting>
  <conditionalFormatting sqref="F241:F246 B241:C246">
    <cfRule type="expression" dxfId="7350" priority="8075" stopIfTrue="1">
      <formula>OR($A241="date", $A241="datetime")</formula>
    </cfRule>
  </conditionalFormatting>
  <conditionalFormatting sqref="F241:F246 B241:C246">
    <cfRule type="expression" dxfId="7349" priority="8074" stopIfTrue="1">
      <formula>$A241="image"</formula>
    </cfRule>
  </conditionalFormatting>
  <conditionalFormatting sqref="B241:C246">
    <cfRule type="expression" dxfId="7348" priority="8073" stopIfTrue="1">
      <formula>OR($A241="audio", $A241="video")</formula>
    </cfRule>
  </conditionalFormatting>
  <conditionalFormatting sqref="A245:F245">
    <cfRule type="expression" dxfId="7347" priority="8054" stopIfTrue="1">
      <formula>OR(AND(LEFT($A245, 14)="sensor_stream ", LEN($A245)&gt;14, NOT(ISNUMBER(SEARCH(" ", $A245, 15)))), AND(LEFT($A245, 17)="sensor_statistic ", LEN($A245)&gt;17, NOT(ISNUMBER(SEARCH(" ", $A245, 18)))))</formula>
    </cfRule>
    <cfRule type="expression" dxfId="7346" priority="8055" stopIfTrue="1">
      <formula>$A245="comments"</formula>
    </cfRule>
    <cfRule type="expression" dxfId="7345" priority="8056" stopIfTrue="1">
      <formula>OR($A245="audio", $A245="video")</formula>
    </cfRule>
    <cfRule type="expression" dxfId="7344" priority="8057" stopIfTrue="1">
      <formula>$A245="image"</formula>
    </cfRule>
    <cfRule type="expression" dxfId="7343" priority="8058" stopIfTrue="1">
      <formula>OR($A245="date", $A245="datetime")</formula>
    </cfRule>
    <cfRule type="expression" dxfId="7342" priority="8059" stopIfTrue="1">
      <formula>OR($A245="calculate", $A245="calculate_here")</formula>
    </cfRule>
    <cfRule type="expression" dxfId="7341" priority="8060" stopIfTrue="1">
      <formula>$A245="note"</formula>
    </cfRule>
    <cfRule type="expression" dxfId="7340" priority="8061" stopIfTrue="1">
      <formula>$A245="barcode"</formula>
    </cfRule>
    <cfRule type="expression" dxfId="7339" priority="8062" stopIfTrue="1">
      <formula>OR($A245="geopoint", $A245="geoshape", $A245="geotrace")</formula>
    </cfRule>
    <cfRule type="expression" dxfId="7338" priority="8063" stopIfTrue="1">
      <formula>OR($A245="audio audit", $A245="text audit", $A245="speed violations count", $A245="speed violations list", $A245="speed violations audit")</formula>
    </cfRule>
    <cfRule type="expression" dxfId="7337" priority="8064" stopIfTrue="1">
      <formula>OR($A245="username", $A245="phonenumber", $A245="start", $A245="end", $A245="deviceid", $A245="subscriberid", $A245="simserial", $A245="caseid")</formula>
    </cfRule>
    <cfRule type="expression" dxfId="7336" priority="8065" stopIfTrue="1">
      <formula>OR(AND(LEFT($A245, 16)="select_multiple ", LEN($A245)&gt;16, NOT(ISNUMBER(SEARCH(" ", $A245, 17)))), AND(LEFT($A245, 11)="select_one ", LEN($A245)&gt;11, NOT(ISNUMBER(SEARCH(" ", $A245, 12)))))</formula>
    </cfRule>
    <cfRule type="expression" dxfId="7335" priority="8066" stopIfTrue="1">
      <formula>$A245="decimal"</formula>
    </cfRule>
    <cfRule type="expression" dxfId="7334" priority="8067" stopIfTrue="1">
      <formula>$A245="integer"</formula>
    </cfRule>
    <cfRule type="expression" dxfId="7333" priority="8068" stopIfTrue="1">
      <formula>$A245="text"</formula>
    </cfRule>
    <cfRule type="expression" dxfId="7332" priority="8069" stopIfTrue="1">
      <formula>$A245="end repeat"</formula>
    </cfRule>
    <cfRule type="expression" dxfId="7331" priority="8070" stopIfTrue="1">
      <formula>$A245="begin repeat"</formula>
    </cfRule>
    <cfRule type="expression" dxfId="7330" priority="8071" stopIfTrue="1">
      <formula>$A245="end group"</formula>
    </cfRule>
    <cfRule type="expression" dxfId="7329" priority="8072" stopIfTrue="1">
      <formula>$A245="begin group"</formula>
    </cfRule>
  </conditionalFormatting>
  <conditionalFormatting sqref="B241:B246">
    <cfRule type="expression" dxfId="7328" priority="8053" stopIfTrue="1">
      <formula>$A241="comments"</formula>
    </cfRule>
  </conditionalFormatting>
  <conditionalFormatting sqref="F241:F246 B241:B246">
    <cfRule type="expression" dxfId="7327" priority="8052" stopIfTrue="1">
      <formula>OR(AND(LEFT($A241, 14)="sensor_stream ", LEN($A241)&gt;14, NOT(ISNUMBER(SEARCH(" ", $A241, 15)))), AND(LEFT($A241, 17)="sensor_statistic ", LEN($A241)&gt;17, NOT(ISNUMBER(SEARCH(" ", $A241, 18)))))</formula>
    </cfRule>
  </conditionalFormatting>
  <conditionalFormatting sqref="F247 B247:C247 I247">
    <cfRule type="expression" dxfId="7326" priority="8030" stopIfTrue="1">
      <formula>$A247="begin group"</formula>
    </cfRule>
  </conditionalFormatting>
  <conditionalFormatting sqref="O247 B247:C247 I247">
    <cfRule type="expression" dxfId="7325" priority="8029" stopIfTrue="1">
      <formula>$A247="begin repeat"</formula>
    </cfRule>
  </conditionalFormatting>
  <conditionalFormatting sqref="F247 B247:D247">
    <cfRule type="expression" dxfId="7324" priority="8028" stopIfTrue="1">
      <formula>$A247="text"</formula>
    </cfRule>
  </conditionalFormatting>
  <conditionalFormatting sqref="B247:D247">
    <cfRule type="expression" dxfId="7323" priority="8027" stopIfTrue="1">
      <formula>$A247="integer"</formula>
    </cfRule>
  </conditionalFormatting>
  <conditionalFormatting sqref="B247:D247">
    <cfRule type="expression" dxfId="7322" priority="8026" stopIfTrue="1">
      <formula>$A247="decimal"</formula>
    </cfRule>
  </conditionalFormatting>
  <conditionalFormatting sqref="F247 B247:C247">
    <cfRule type="expression" dxfId="7321" priority="8025" stopIfTrue="1">
      <formula>OR(AND(LEFT($A247, 16)="select_multiple ", LEN($A247)&gt;16, NOT(ISNUMBER(SEARCH(" ", $A247, 17)))), AND(LEFT($A247, 11)="select_one ", LEN($A247)&gt;11, NOT(ISNUMBER(SEARCH(" ", $A247, 12)))))</formula>
    </cfRule>
  </conditionalFormatting>
  <conditionalFormatting sqref="F247 B247">
    <cfRule type="expression" dxfId="7320" priority="8024" stopIfTrue="1">
      <formula>OR($A247="audio audit", $A247="text audit", $A247="speed violations count", $A247="speed violations list", $A247="speed violations audit")</formula>
    </cfRule>
  </conditionalFormatting>
  <conditionalFormatting sqref="B247:C247">
    <cfRule type="expression" dxfId="7319" priority="8021" stopIfTrue="1">
      <formula>$A247="note"</formula>
    </cfRule>
    <cfRule type="expression" dxfId="7318" priority="8022" stopIfTrue="1">
      <formula>$A247="barcode"</formula>
    </cfRule>
    <cfRule type="expression" dxfId="7317" priority="8023" stopIfTrue="1">
      <formula>OR($A247="geopoint", $A247="geoshape", $A247="geotrace")</formula>
    </cfRule>
  </conditionalFormatting>
  <conditionalFormatting sqref="N247 B247">
    <cfRule type="expression" dxfId="7316" priority="8020" stopIfTrue="1">
      <formula>OR($A247="calculate", $A247="calculate_here")</formula>
    </cfRule>
  </conditionalFormatting>
  <conditionalFormatting sqref="F247 B247:C247">
    <cfRule type="expression" dxfId="7315" priority="8019" stopIfTrue="1">
      <formula>OR($A247="date", $A247="datetime")</formula>
    </cfRule>
  </conditionalFormatting>
  <conditionalFormatting sqref="F247 B247:C247">
    <cfRule type="expression" dxfId="7314" priority="8018" stopIfTrue="1">
      <formula>$A247="image"</formula>
    </cfRule>
  </conditionalFormatting>
  <conditionalFormatting sqref="B247:C247">
    <cfRule type="expression" dxfId="7313" priority="8017" stopIfTrue="1">
      <formula>OR($A247="audio", $A247="video")</formula>
    </cfRule>
  </conditionalFormatting>
  <conditionalFormatting sqref="A247:F247">
    <cfRule type="expression" dxfId="7312" priority="7998" stopIfTrue="1">
      <formula>OR(AND(LEFT($A247, 14)="sensor_stream ", LEN($A247)&gt;14, NOT(ISNUMBER(SEARCH(" ", $A247, 15)))), AND(LEFT($A247, 17)="sensor_statistic ", LEN($A247)&gt;17, NOT(ISNUMBER(SEARCH(" ", $A247, 18)))))</formula>
    </cfRule>
    <cfRule type="expression" dxfId="7311" priority="7999" stopIfTrue="1">
      <formula>$A247="comments"</formula>
    </cfRule>
    <cfRule type="expression" dxfId="7310" priority="8000" stopIfTrue="1">
      <formula>OR($A247="audio", $A247="video")</formula>
    </cfRule>
    <cfRule type="expression" dxfId="7309" priority="8001" stopIfTrue="1">
      <formula>$A247="image"</formula>
    </cfRule>
    <cfRule type="expression" dxfId="7308" priority="8002" stopIfTrue="1">
      <formula>OR($A247="date", $A247="datetime")</formula>
    </cfRule>
    <cfRule type="expression" dxfId="7307" priority="8003" stopIfTrue="1">
      <formula>OR($A247="calculate", $A247="calculate_here")</formula>
    </cfRule>
    <cfRule type="expression" dxfId="7306" priority="8004" stopIfTrue="1">
      <formula>$A247="note"</formula>
    </cfRule>
    <cfRule type="expression" dxfId="7305" priority="8005" stopIfTrue="1">
      <formula>$A247="barcode"</formula>
    </cfRule>
    <cfRule type="expression" dxfId="7304" priority="8006" stopIfTrue="1">
      <formula>OR($A247="geopoint", $A247="geoshape", $A247="geotrace")</formula>
    </cfRule>
    <cfRule type="expression" dxfId="7303" priority="8007" stopIfTrue="1">
      <formula>OR($A247="audio audit", $A247="text audit", $A247="speed violations count", $A247="speed violations list", $A247="speed violations audit")</formula>
    </cfRule>
    <cfRule type="expression" dxfId="7302" priority="8008" stopIfTrue="1">
      <formula>OR($A247="username", $A247="phonenumber", $A247="start", $A247="end", $A247="deviceid", $A247="subscriberid", $A247="simserial", $A247="caseid")</formula>
    </cfRule>
    <cfRule type="expression" dxfId="7301" priority="8009" stopIfTrue="1">
      <formula>OR(AND(LEFT($A247, 16)="select_multiple ", LEN($A247)&gt;16, NOT(ISNUMBER(SEARCH(" ", $A247, 17)))), AND(LEFT($A247, 11)="select_one ", LEN($A247)&gt;11, NOT(ISNUMBER(SEARCH(" ", $A247, 12)))))</formula>
    </cfRule>
    <cfRule type="expression" dxfId="7300" priority="8010" stopIfTrue="1">
      <formula>$A247="decimal"</formula>
    </cfRule>
    <cfRule type="expression" dxfId="7299" priority="8011" stopIfTrue="1">
      <formula>$A247="integer"</formula>
    </cfRule>
    <cfRule type="expression" dxfId="7298" priority="8012" stopIfTrue="1">
      <formula>$A247="text"</formula>
    </cfRule>
    <cfRule type="expression" dxfId="7297" priority="8013" stopIfTrue="1">
      <formula>$A247="end repeat"</formula>
    </cfRule>
    <cfRule type="expression" dxfId="7296" priority="8014" stopIfTrue="1">
      <formula>$A247="begin repeat"</formula>
    </cfRule>
    <cfRule type="expression" dxfId="7295" priority="8015" stopIfTrue="1">
      <formula>$A247="end group"</formula>
    </cfRule>
    <cfRule type="expression" dxfId="7294" priority="8016" stopIfTrue="1">
      <formula>$A247="begin group"</formula>
    </cfRule>
  </conditionalFormatting>
  <conditionalFormatting sqref="B247">
    <cfRule type="expression" dxfId="7293" priority="7997" stopIfTrue="1">
      <formula>$A247="comments"</formula>
    </cfRule>
  </conditionalFormatting>
  <conditionalFormatting sqref="F247 B247">
    <cfRule type="expression" dxfId="7292" priority="7996" stopIfTrue="1">
      <formula>OR(AND(LEFT($A247, 14)="sensor_stream ", LEN($A247)&gt;14, NOT(ISNUMBER(SEARCH(" ", $A247, 15)))), AND(LEFT($A247, 17)="sensor_statistic ", LEN($A247)&gt;17, NOT(ISNUMBER(SEARCH(" ", $A247, 18)))))</formula>
    </cfRule>
  </conditionalFormatting>
  <conditionalFormatting sqref="F248:F253 B248:C253 I248:I253">
    <cfRule type="expression" dxfId="7291" priority="7974" stopIfTrue="1">
      <formula>$A248="begin group"</formula>
    </cfRule>
  </conditionalFormatting>
  <conditionalFormatting sqref="O248:O253 B248:C253 I248:I253">
    <cfRule type="expression" dxfId="7290" priority="7973" stopIfTrue="1">
      <formula>$A248="begin repeat"</formula>
    </cfRule>
  </conditionalFormatting>
  <conditionalFormatting sqref="F248:F253 B248:D253">
    <cfRule type="expression" dxfId="7289" priority="7972" stopIfTrue="1">
      <formula>$A248="text"</formula>
    </cfRule>
  </conditionalFormatting>
  <conditionalFormatting sqref="G248:H251 G253:H253 B248:D253">
    <cfRule type="expression" dxfId="7288" priority="7971" stopIfTrue="1">
      <formula>$A248="integer"</formula>
    </cfRule>
  </conditionalFormatting>
  <conditionalFormatting sqref="G248:H251 G253:H253 B248:D253">
    <cfRule type="expression" dxfId="7287" priority="7970" stopIfTrue="1">
      <formula>$A248="decimal"</formula>
    </cfRule>
  </conditionalFormatting>
  <conditionalFormatting sqref="F248:F253 B248:C253">
    <cfRule type="expression" dxfId="7286" priority="7969" stopIfTrue="1">
      <formula>OR(AND(LEFT($A248, 16)="select_multiple ", LEN($A248)&gt;16, NOT(ISNUMBER(SEARCH(" ", $A248, 17)))), AND(LEFT($A248, 11)="select_one ", LEN($A248)&gt;11, NOT(ISNUMBER(SEARCH(" ", $A248, 12)))))</formula>
    </cfRule>
  </conditionalFormatting>
  <conditionalFormatting sqref="F248:F253 B248:B253">
    <cfRule type="expression" dxfId="7285" priority="7968" stopIfTrue="1">
      <formula>OR($A248="audio audit", $A248="text audit", $A248="speed violations count", $A248="speed violations list", $A248="speed violations audit")</formula>
    </cfRule>
  </conditionalFormatting>
  <conditionalFormatting sqref="B248:C253">
    <cfRule type="expression" dxfId="7284" priority="7965" stopIfTrue="1">
      <formula>$A248="note"</formula>
    </cfRule>
    <cfRule type="expression" dxfId="7283" priority="7966" stopIfTrue="1">
      <formula>$A248="barcode"</formula>
    </cfRule>
    <cfRule type="expression" dxfId="7282" priority="7967" stopIfTrue="1">
      <formula>OR($A248="geopoint", $A248="geoshape", $A248="geotrace")</formula>
    </cfRule>
  </conditionalFormatting>
  <conditionalFormatting sqref="N248:N253 B248:B253">
    <cfRule type="expression" dxfId="7281" priority="7964" stopIfTrue="1">
      <formula>OR($A248="calculate", $A248="calculate_here")</formula>
    </cfRule>
  </conditionalFormatting>
  <conditionalFormatting sqref="F248:F253 B248:C253">
    <cfRule type="expression" dxfId="7280" priority="7963" stopIfTrue="1">
      <formula>OR($A248="date", $A248="datetime")</formula>
    </cfRule>
  </conditionalFormatting>
  <conditionalFormatting sqref="F248:F253 B248:C253">
    <cfRule type="expression" dxfId="7279" priority="7962" stopIfTrue="1">
      <formula>$A248="image"</formula>
    </cfRule>
  </conditionalFormatting>
  <conditionalFormatting sqref="B248:C253">
    <cfRule type="expression" dxfId="7278" priority="7961" stopIfTrue="1">
      <formula>OR($A248="audio", $A248="video")</formula>
    </cfRule>
  </conditionalFormatting>
  <conditionalFormatting sqref="A252:F252">
    <cfRule type="expression" dxfId="7277" priority="7942" stopIfTrue="1">
      <formula>OR(AND(LEFT($A252, 14)="sensor_stream ", LEN($A252)&gt;14, NOT(ISNUMBER(SEARCH(" ", $A252, 15)))), AND(LEFT($A252, 17)="sensor_statistic ", LEN($A252)&gt;17, NOT(ISNUMBER(SEARCH(" ", $A252, 18)))))</formula>
    </cfRule>
    <cfRule type="expression" dxfId="7276" priority="7943" stopIfTrue="1">
      <formula>$A252="comments"</formula>
    </cfRule>
    <cfRule type="expression" dxfId="7275" priority="7944" stopIfTrue="1">
      <formula>OR($A252="audio", $A252="video")</formula>
    </cfRule>
    <cfRule type="expression" dxfId="7274" priority="7945" stopIfTrue="1">
      <formula>$A252="image"</formula>
    </cfRule>
    <cfRule type="expression" dxfId="7273" priority="7946" stopIfTrue="1">
      <formula>OR($A252="date", $A252="datetime")</formula>
    </cfRule>
    <cfRule type="expression" dxfId="7272" priority="7947" stopIfTrue="1">
      <formula>OR($A252="calculate", $A252="calculate_here")</formula>
    </cfRule>
    <cfRule type="expression" dxfId="7271" priority="7948" stopIfTrue="1">
      <formula>$A252="note"</formula>
    </cfRule>
    <cfRule type="expression" dxfId="7270" priority="7949" stopIfTrue="1">
      <formula>$A252="barcode"</formula>
    </cfRule>
    <cfRule type="expression" dxfId="7269" priority="7950" stopIfTrue="1">
      <formula>OR($A252="geopoint", $A252="geoshape", $A252="geotrace")</formula>
    </cfRule>
    <cfRule type="expression" dxfId="7268" priority="7951" stopIfTrue="1">
      <formula>OR($A252="audio audit", $A252="text audit", $A252="speed violations count", $A252="speed violations list", $A252="speed violations audit")</formula>
    </cfRule>
    <cfRule type="expression" dxfId="7267" priority="7952" stopIfTrue="1">
      <formula>OR($A252="username", $A252="phonenumber", $A252="start", $A252="end", $A252="deviceid", $A252="subscriberid", $A252="simserial", $A252="caseid")</formula>
    </cfRule>
    <cfRule type="expression" dxfId="7266" priority="7953" stopIfTrue="1">
      <formula>OR(AND(LEFT($A252, 16)="select_multiple ", LEN($A252)&gt;16, NOT(ISNUMBER(SEARCH(" ", $A252, 17)))), AND(LEFT($A252, 11)="select_one ", LEN($A252)&gt;11, NOT(ISNUMBER(SEARCH(" ", $A252, 12)))))</formula>
    </cfRule>
    <cfRule type="expression" dxfId="7265" priority="7954" stopIfTrue="1">
      <formula>$A252="decimal"</formula>
    </cfRule>
    <cfRule type="expression" dxfId="7264" priority="7955" stopIfTrue="1">
      <formula>$A252="integer"</formula>
    </cfRule>
    <cfRule type="expression" dxfId="7263" priority="7956" stopIfTrue="1">
      <formula>$A252="text"</formula>
    </cfRule>
    <cfRule type="expression" dxfId="7262" priority="7957" stopIfTrue="1">
      <formula>$A252="end repeat"</formula>
    </cfRule>
    <cfRule type="expression" dxfId="7261" priority="7958" stopIfTrue="1">
      <formula>$A252="begin repeat"</formula>
    </cfRule>
    <cfRule type="expression" dxfId="7260" priority="7959" stopIfTrue="1">
      <formula>$A252="end group"</formula>
    </cfRule>
    <cfRule type="expression" dxfId="7259" priority="7960" stopIfTrue="1">
      <formula>$A252="begin group"</formula>
    </cfRule>
  </conditionalFormatting>
  <conditionalFormatting sqref="B248:B253">
    <cfRule type="expression" dxfId="7258" priority="7941" stopIfTrue="1">
      <formula>$A248="comments"</formula>
    </cfRule>
  </conditionalFormatting>
  <conditionalFormatting sqref="F248:F253 B248:B253">
    <cfRule type="expression" dxfId="7257" priority="7940" stopIfTrue="1">
      <formula>OR(AND(LEFT($A248, 14)="sensor_stream ", LEN($A248)&gt;14, NOT(ISNUMBER(SEARCH(" ", $A248, 15)))), AND(LEFT($A248, 17)="sensor_statistic ", LEN($A248)&gt;17, NOT(ISNUMBER(SEARCH(" ", $A248, 18)))))</formula>
    </cfRule>
  </conditionalFormatting>
  <conditionalFormatting sqref="F254 B254:C254 I254">
    <cfRule type="expression" dxfId="7256" priority="7918" stopIfTrue="1">
      <formula>$A254="begin group"</formula>
    </cfRule>
  </conditionalFormatting>
  <conditionalFormatting sqref="O254 B254:C254 I254">
    <cfRule type="expression" dxfId="7255" priority="7917" stopIfTrue="1">
      <formula>$A254="begin repeat"</formula>
    </cfRule>
  </conditionalFormatting>
  <conditionalFormatting sqref="F254 B254:D254">
    <cfRule type="expression" dxfId="7254" priority="7916" stopIfTrue="1">
      <formula>$A254="text"</formula>
    </cfRule>
  </conditionalFormatting>
  <conditionalFormatting sqref="B254:D254">
    <cfRule type="expression" dxfId="7253" priority="7915" stopIfTrue="1">
      <formula>$A254="integer"</formula>
    </cfRule>
  </conditionalFormatting>
  <conditionalFormatting sqref="B254:D254">
    <cfRule type="expression" dxfId="7252" priority="7914" stopIfTrue="1">
      <formula>$A254="decimal"</formula>
    </cfRule>
  </conditionalFormatting>
  <conditionalFormatting sqref="F254 B254:C254">
    <cfRule type="expression" dxfId="7251" priority="7913" stopIfTrue="1">
      <formula>OR(AND(LEFT($A254, 16)="select_multiple ", LEN($A254)&gt;16, NOT(ISNUMBER(SEARCH(" ", $A254, 17)))), AND(LEFT($A254, 11)="select_one ", LEN($A254)&gt;11, NOT(ISNUMBER(SEARCH(" ", $A254, 12)))))</formula>
    </cfRule>
  </conditionalFormatting>
  <conditionalFormatting sqref="F254 B254">
    <cfRule type="expression" dxfId="7250" priority="7912" stopIfTrue="1">
      <formula>OR($A254="audio audit", $A254="text audit", $A254="speed violations count", $A254="speed violations list", $A254="speed violations audit")</formula>
    </cfRule>
  </conditionalFormatting>
  <conditionalFormatting sqref="B254:C254">
    <cfRule type="expression" dxfId="7249" priority="7909" stopIfTrue="1">
      <formula>$A254="note"</formula>
    </cfRule>
    <cfRule type="expression" dxfId="7248" priority="7910" stopIfTrue="1">
      <formula>$A254="barcode"</formula>
    </cfRule>
    <cfRule type="expression" dxfId="7247" priority="7911" stopIfTrue="1">
      <formula>OR($A254="geopoint", $A254="geoshape", $A254="geotrace")</formula>
    </cfRule>
  </conditionalFormatting>
  <conditionalFormatting sqref="N254 B254">
    <cfRule type="expression" dxfId="7246" priority="7908" stopIfTrue="1">
      <formula>OR($A254="calculate", $A254="calculate_here")</formula>
    </cfRule>
  </conditionalFormatting>
  <conditionalFormatting sqref="F254 B254:C254">
    <cfRule type="expression" dxfId="7245" priority="7907" stopIfTrue="1">
      <formula>OR($A254="date", $A254="datetime")</formula>
    </cfRule>
  </conditionalFormatting>
  <conditionalFormatting sqref="F254 B254:C254">
    <cfRule type="expression" dxfId="7244" priority="7906" stopIfTrue="1">
      <formula>$A254="image"</formula>
    </cfRule>
  </conditionalFormatting>
  <conditionalFormatting sqref="B254:C254">
    <cfRule type="expression" dxfId="7243" priority="7905" stopIfTrue="1">
      <formula>OR($A254="audio", $A254="video")</formula>
    </cfRule>
  </conditionalFormatting>
  <conditionalFormatting sqref="A254:F254">
    <cfRule type="expression" dxfId="7242" priority="7886" stopIfTrue="1">
      <formula>OR(AND(LEFT($A254, 14)="sensor_stream ", LEN($A254)&gt;14, NOT(ISNUMBER(SEARCH(" ", $A254, 15)))), AND(LEFT($A254, 17)="sensor_statistic ", LEN($A254)&gt;17, NOT(ISNUMBER(SEARCH(" ", $A254, 18)))))</formula>
    </cfRule>
    <cfRule type="expression" dxfId="7241" priority="7887" stopIfTrue="1">
      <formula>$A254="comments"</formula>
    </cfRule>
    <cfRule type="expression" dxfId="7240" priority="7888" stopIfTrue="1">
      <formula>OR($A254="audio", $A254="video")</formula>
    </cfRule>
    <cfRule type="expression" dxfId="7239" priority="7889" stopIfTrue="1">
      <formula>$A254="image"</formula>
    </cfRule>
    <cfRule type="expression" dxfId="7238" priority="7890" stopIfTrue="1">
      <formula>OR($A254="date", $A254="datetime")</formula>
    </cfRule>
    <cfRule type="expression" dxfId="7237" priority="7891" stopIfTrue="1">
      <formula>OR($A254="calculate", $A254="calculate_here")</formula>
    </cfRule>
    <cfRule type="expression" dxfId="7236" priority="7892" stopIfTrue="1">
      <formula>$A254="note"</formula>
    </cfRule>
    <cfRule type="expression" dxfId="7235" priority="7893" stopIfTrue="1">
      <formula>$A254="barcode"</formula>
    </cfRule>
    <cfRule type="expression" dxfId="7234" priority="7894" stopIfTrue="1">
      <formula>OR($A254="geopoint", $A254="geoshape", $A254="geotrace")</formula>
    </cfRule>
    <cfRule type="expression" dxfId="7233" priority="7895" stopIfTrue="1">
      <formula>OR($A254="audio audit", $A254="text audit", $A254="speed violations count", $A254="speed violations list", $A254="speed violations audit")</formula>
    </cfRule>
    <cfRule type="expression" dxfId="7232" priority="7896" stopIfTrue="1">
      <formula>OR($A254="username", $A254="phonenumber", $A254="start", $A254="end", $A254="deviceid", $A254="subscriberid", $A254="simserial", $A254="caseid")</formula>
    </cfRule>
    <cfRule type="expression" dxfId="7231" priority="7897" stopIfTrue="1">
      <formula>OR(AND(LEFT($A254, 16)="select_multiple ", LEN($A254)&gt;16, NOT(ISNUMBER(SEARCH(" ", $A254, 17)))), AND(LEFT($A254, 11)="select_one ", LEN($A254)&gt;11, NOT(ISNUMBER(SEARCH(" ", $A254, 12)))))</formula>
    </cfRule>
    <cfRule type="expression" dxfId="7230" priority="7898" stopIfTrue="1">
      <formula>$A254="decimal"</formula>
    </cfRule>
    <cfRule type="expression" dxfId="7229" priority="7899" stopIfTrue="1">
      <formula>$A254="integer"</formula>
    </cfRule>
    <cfRule type="expression" dxfId="7228" priority="7900" stopIfTrue="1">
      <formula>$A254="text"</formula>
    </cfRule>
    <cfRule type="expression" dxfId="7227" priority="7901" stopIfTrue="1">
      <formula>$A254="end repeat"</formula>
    </cfRule>
    <cfRule type="expression" dxfId="7226" priority="7902" stopIfTrue="1">
      <formula>$A254="begin repeat"</formula>
    </cfRule>
    <cfRule type="expression" dxfId="7225" priority="7903" stopIfTrue="1">
      <formula>$A254="end group"</formula>
    </cfRule>
    <cfRule type="expression" dxfId="7224" priority="7904" stopIfTrue="1">
      <formula>$A254="begin group"</formula>
    </cfRule>
  </conditionalFormatting>
  <conditionalFormatting sqref="B254">
    <cfRule type="expression" dxfId="7223" priority="7885" stopIfTrue="1">
      <formula>$A254="comments"</formula>
    </cfRule>
  </conditionalFormatting>
  <conditionalFormatting sqref="F254 B254">
    <cfRule type="expression" dxfId="7222" priority="7884" stopIfTrue="1">
      <formula>OR(AND(LEFT($A254, 14)="sensor_stream ", LEN($A254)&gt;14, NOT(ISNUMBER(SEARCH(" ", $A254, 15)))), AND(LEFT($A254, 17)="sensor_statistic ", LEN($A254)&gt;17, NOT(ISNUMBER(SEARCH(" ", $A254, 18)))))</formula>
    </cfRule>
  </conditionalFormatting>
  <conditionalFormatting sqref="F255:F259 B255:C259 I255:I259">
    <cfRule type="expression" dxfId="7221" priority="7862" stopIfTrue="1">
      <formula>$A255="begin group"</formula>
    </cfRule>
  </conditionalFormatting>
  <conditionalFormatting sqref="O255:O259 B255:C259 I255:I259">
    <cfRule type="expression" dxfId="7220" priority="7861" stopIfTrue="1">
      <formula>$A255="begin repeat"</formula>
    </cfRule>
  </conditionalFormatting>
  <conditionalFormatting sqref="F255:F259 B255:D259">
    <cfRule type="expression" dxfId="7219" priority="7860" stopIfTrue="1">
      <formula>$A255="text"</formula>
    </cfRule>
  </conditionalFormatting>
  <conditionalFormatting sqref="G255:H257 G259:H259 B255:D259">
    <cfRule type="expression" dxfId="7218" priority="7859" stopIfTrue="1">
      <formula>$A255="integer"</formula>
    </cfRule>
  </conditionalFormatting>
  <conditionalFormatting sqref="G255:H257 G259:H259 B255:D259">
    <cfRule type="expression" dxfId="7217" priority="7858" stopIfTrue="1">
      <formula>$A255="decimal"</formula>
    </cfRule>
  </conditionalFormatting>
  <conditionalFormatting sqref="F255:F259 B255:C259">
    <cfRule type="expression" dxfId="7216" priority="7857" stopIfTrue="1">
      <formula>OR(AND(LEFT($A255, 16)="select_multiple ", LEN($A255)&gt;16, NOT(ISNUMBER(SEARCH(" ", $A255, 17)))), AND(LEFT($A255, 11)="select_one ", LEN($A255)&gt;11, NOT(ISNUMBER(SEARCH(" ", $A255, 12)))))</formula>
    </cfRule>
  </conditionalFormatting>
  <conditionalFormatting sqref="F255:F259 B255:B259">
    <cfRule type="expression" dxfId="7215" priority="7856" stopIfTrue="1">
      <formula>OR($A255="audio audit", $A255="text audit", $A255="speed violations count", $A255="speed violations list", $A255="speed violations audit")</formula>
    </cfRule>
  </conditionalFormatting>
  <conditionalFormatting sqref="B255:C259">
    <cfRule type="expression" dxfId="7214" priority="7853" stopIfTrue="1">
      <formula>$A255="note"</formula>
    </cfRule>
    <cfRule type="expression" dxfId="7213" priority="7854" stopIfTrue="1">
      <formula>$A255="barcode"</formula>
    </cfRule>
    <cfRule type="expression" dxfId="7212" priority="7855" stopIfTrue="1">
      <formula>OR($A255="geopoint", $A255="geoshape", $A255="geotrace")</formula>
    </cfRule>
  </conditionalFormatting>
  <conditionalFormatting sqref="N255:N259 B255:B259">
    <cfRule type="expression" dxfId="7211" priority="7852" stopIfTrue="1">
      <formula>OR($A255="calculate", $A255="calculate_here")</formula>
    </cfRule>
  </conditionalFormatting>
  <conditionalFormatting sqref="F255:F259 B255:C259">
    <cfRule type="expression" dxfId="7210" priority="7851" stopIfTrue="1">
      <formula>OR($A255="date", $A255="datetime")</formula>
    </cfRule>
  </conditionalFormatting>
  <conditionalFormatting sqref="F255:F259 B255:C259">
    <cfRule type="expression" dxfId="7209" priority="7850" stopIfTrue="1">
      <formula>$A255="image"</formula>
    </cfRule>
  </conditionalFormatting>
  <conditionalFormatting sqref="B255:C259">
    <cfRule type="expression" dxfId="7208" priority="7849" stopIfTrue="1">
      <formula>OR($A255="audio", $A255="video")</formula>
    </cfRule>
  </conditionalFormatting>
  <conditionalFormatting sqref="A258:F258">
    <cfRule type="expression" dxfId="7207" priority="7830" stopIfTrue="1">
      <formula>OR(AND(LEFT($A258, 14)="sensor_stream ", LEN($A258)&gt;14, NOT(ISNUMBER(SEARCH(" ", $A258, 15)))), AND(LEFT($A258, 17)="sensor_statistic ", LEN($A258)&gt;17, NOT(ISNUMBER(SEARCH(" ", $A258, 18)))))</formula>
    </cfRule>
    <cfRule type="expression" dxfId="7206" priority="7831" stopIfTrue="1">
      <formula>$A258="comments"</formula>
    </cfRule>
    <cfRule type="expression" dxfId="7205" priority="7832" stopIfTrue="1">
      <formula>OR($A258="audio", $A258="video")</formula>
    </cfRule>
    <cfRule type="expression" dxfId="7204" priority="7833" stopIfTrue="1">
      <formula>$A258="image"</formula>
    </cfRule>
    <cfRule type="expression" dxfId="7203" priority="7834" stopIfTrue="1">
      <formula>OR($A258="date", $A258="datetime")</formula>
    </cfRule>
    <cfRule type="expression" dxfId="7202" priority="7835" stopIfTrue="1">
      <formula>OR($A258="calculate", $A258="calculate_here")</formula>
    </cfRule>
    <cfRule type="expression" dxfId="7201" priority="7836" stopIfTrue="1">
      <formula>$A258="note"</formula>
    </cfRule>
    <cfRule type="expression" dxfId="7200" priority="7837" stopIfTrue="1">
      <formula>$A258="barcode"</formula>
    </cfRule>
    <cfRule type="expression" dxfId="7199" priority="7838" stopIfTrue="1">
      <formula>OR($A258="geopoint", $A258="geoshape", $A258="geotrace")</formula>
    </cfRule>
    <cfRule type="expression" dxfId="7198" priority="7839" stopIfTrue="1">
      <formula>OR($A258="audio audit", $A258="text audit", $A258="speed violations count", $A258="speed violations list", $A258="speed violations audit")</formula>
    </cfRule>
    <cfRule type="expression" dxfId="7197" priority="7840" stopIfTrue="1">
      <formula>OR($A258="username", $A258="phonenumber", $A258="start", $A258="end", $A258="deviceid", $A258="subscriberid", $A258="simserial", $A258="caseid")</formula>
    </cfRule>
    <cfRule type="expression" dxfId="7196" priority="7841" stopIfTrue="1">
      <formula>OR(AND(LEFT($A258, 16)="select_multiple ", LEN($A258)&gt;16, NOT(ISNUMBER(SEARCH(" ", $A258, 17)))), AND(LEFT($A258, 11)="select_one ", LEN($A258)&gt;11, NOT(ISNUMBER(SEARCH(" ", $A258, 12)))))</formula>
    </cfRule>
    <cfRule type="expression" dxfId="7195" priority="7842" stopIfTrue="1">
      <formula>$A258="decimal"</formula>
    </cfRule>
    <cfRule type="expression" dxfId="7194" priority="7843" stopIfTrue="1">
      <formula>$A258="integer"</formula>
    </cfRule>
    <cfRule type="expression" dxfId="7193" priority="7844" stopIfTrue="1">
      <formula>$A258="text"</formula>
    </cfRule>
    <cfRule type="expression" dxfId="7192" priority="7845" stopIfTrue="1">
      <formula>$A258="end repeat"</formula>
    </cfRule>
    <cfRule type="expression" dxfId="7191" priority="7846" stopIfTrue="1">
      <formula>$A258="begin repeat"</formula>
    </cfRule>
    <cfRule type="expression" dxfId="7190" priority="7847" stopIfTrue="1">
      <formula>$A258="end group"</formula>
    </cfRule>
    <cfRule type="expression" dxfId="7189" priority="7848" stopIfTrue="1">
      <formula>$A258="begin group"</formula>
    </cfRule>
  </conditionalFormatting>
  <conditionalFormatting sqref="B255:B259">
    <cfRule type="expression" dxfId="7188" priority="7829" stopIfTrue="1">
      <formula>$A255="comments"</formula>
    </cfRule>
  </conditionalFormatting>
  <conditionalFormatting sqref="F255:F259 B255:B259">
    <cfRule type="expression" dxfId="7187" priority="7828" stopIfTrue="1">
      <formula>OR(AND(LEFT($A255, 14)="sensor_stream ", LEN($A255)&gt;14, NOT(ISNUMBER(SEARCH(" ", $A255, 15)))), AND(LEFT($A255, 17)="sensor_statistic ", LEN($A255)&gt;17, NOT(ISNUMBER(SEARCH(" ", $A255, 18)))))</formula>
    </cfRule>
  </conditionalFormatting>
  <conditionalFormatting sqref="U24">
    <cfRule type="expression" dxfId="7186" priority="7482" stopIfTrue="1">
      <formula>$A24="integer"</formula>
    </cfRule>
  </conditionalFormatting>
  <conditionalFormatting sqref="U24">
    <cfRule type="expression" dxfId="7185" priority="7481" stopIfTrue="1">
      <formula>$A24="decimal"</formula>
    </cfRule>
  </conditionalFormatting>
  <conditionalFormatting sqref="I260">
    <cfRule type="expression" dxfId="7184" priority="7806" stopIfTrue="1">
      <formula>$A260="begin group"</formula>
    </cfRule>
  </conditionalFormatting>
  <conditionalFormatting sqref="I260">
    <cfRule type="expression" dxfId="7183" priority="7805" stopIfTrue="1">
      <formula>$A260="begin repeat"</formula>
    </cfRule>
  </conditionalFormatting>
  <conditionalFormatting sqref="A260:F260 B261:F261 H261">
    <cfRule type="expression" dxfId="7182" priority="7786" stopIfTrue="1">
      <formula>OR(AND(LEFT($A260, 14)="sensor_stream ", LEN($A260)&gt;14, NOT(ISNUMBER(SEARCH(" ", $A260, 15)))), AND(LEFT($A260, 17)="sensor_statistic ", LEN($A260)&gt;17, NOT(ISNUMBER(SEARCH(" ", $A260, 18)))))</formula>
    </cfRule>
    <cfRule type="expression" dxfId="7181" priority="7787" stopIfTrue="1">
      <formula>$A260="comments"</formula>
    </cfRule>
    <cfRule type="expression" dxfId="7180" priority="7788" stopIfTrue="1">
      <formula>OR($A260="audio", $A260="video")</formula>
    </cfRule>
    <cfRule type="expression" dxfId="7179" priority="7789" stopIfTrue="1">
      <formula>$A260="image"</formula>
    </cfRule>
    <cfRule type="expression" dxfId="7178" priority="7790" stopIfTrue="1">
      <formula>OR($A260="date", $A260="datetime")</formula>
    </cfRule>
    <cfRule type="expression" dxfId="7177" priority="7791" stopIfTrue="1">
      <formula>OR($A260="calculate", $A260="calculate_here")</formula>
    </cfRule>
    <cfRule type="expression" dxfId="7176" priority="7792" stopIfTrue="1">
      <formula>$A260="note"</formula>
    </cfRule>
    <cfRule type="expression" dxfId="7175" priority="7793" stopIfTrue="1">
      <formula>$A260="barcode"</formula>
    </cfRule>
    <cfRule type="expression" dxfId="7174" priority="7794" stopIfTrue="1">
      <formula>OR($A260="geopoint", $A260="geoshape", $A260="geotrace")</formula>
    </cfRule>
    <cfRule type="expression" dxfId="7173" priority="7795" stopIfTrue="1">
      <formula>OR($A260="audio audit", $A260="text audit", $A260="speed violations count", $A260="speed violations list", $A260="speed violations audit")</formula>
    </cfRule>
    <cfRule type="expression" dxfId="7172" priority="7796" stopIfTrue="1">
      <formula>OR($A260="username", $A260="phonenumber", $A260="start", $A260="end", $A260="deviceid", $A260="subscriberid", $A260="simserial", $A260="caseid")</formula>
    </cfRule>
    <cfRule type="expression" dxfId="7171" priority="7797" stopIfTrue="1">
      <formula>OR(AND(LEFT($A260, 16)="select_multiple ", LEN($A260)&gt;16, NOT(ISNUMBER(SEARCH(" ", $A260, 17)))), AND(LEFT($A260, 11)="select_one ", LEN($A260)&gt;11, NOT(ISNUMBER(SEARCH(" ", $A260, 12)))))</formula>
    </cfRule>
    <cfRule type="expression" dxfId="7170" priority="7798" stopIfTrue="1">
      <formula>$A260="decimal"</formula>
    </cfRule>
    <cfRule type="expression" dxfId="7169" priority="7799" stopIfTrue="1">
      <formula>$A260="integer"</formula>
    </cfRule>
    <cfRule type="expression" dxfId="7168" priority="7800" stopIfTrue="1">
      <formula>$A260="text"</formula>
    </cfRule>
    <cfRule type="expression" dxfId="7167" priority="7801" stopIfTrue="1">
      <formula>$A260="end repeat"</formula>
    </cfRule>
    <cfRule type="expression" dxfId="7166" priority="7802" stopIfTrue="1">
      <formula>$A260="begin repeat"</formula>
    </cfRule>
    <cfRule type="expression" dxfId="7165" priority="7803" stopIfTrue="1">
      <formula>$A260="end group"</formula>
    </cfRule>
    <cfRule type="expression" dxfId="7164" priority="7804" stopIfTrue="1">
      <formula>$A260="begin group"</formula>
    </cfRule>
  </conditionalFormatting>
  <conditionalFormatting sqref="A261">
    <cfRule type="expression" dxfId="7163" priority="7767" stopIfTrue="1">
      <formula>OR(AND(LEFT($A261, 14)="sensor_stream ", LEN($A261)&gt;14, NOT(ISNUMBER(SEARCH(" ", $A261, 15)))), AND(LEFT($A261, 17)="sensor_statistic ", LEN($A261)&gt;17, NOT(ISNUMBER(SEARCH(" ", $A261, 18)))))</formula>
    </cfRule>
    <cfRule type="expression" dxfId="7162" priority="7768" stopIfTrue="1">
      <formula>$A261="comments"</formula>
    </cfRule>
    <cfRule type="expression" dxfId="7161" priority="7769" stopIfTrue="1">
      <formula>OR($A261="audio", $A261="video")</formula>
    </cfRule>
    <cfRule type="expression" dxfId="7160" priority="7770" stopIfTrue="1">
      <formula>$A261="image"</formula>
    </cfRule>
    <cfRule type="expression" dxfId="7159" priority="7771" stopIfTrue="1">
      <formula>OR($A261="date", $A261="datetime")</formula>
    </cfRule>
    <cfRule type="expression" dxfId="7158" priority="7772" stopIfTrue="1">
      <formula>OR($A261="calculate", $A261="calculate_here")</formula>
    </cfRule>
    <cfRule type="expression" dxfId="7157" priority="7773" stopIfTrue="1">
      <formula>$A261="note"</formula>
    </cfRule>
    <cfRule type="expression" dxfId="7156" priority="7774" stopIfTrue="1">
      <formula>$A261="barcode"</formula>
    </cfRule>
    <cfRule type="expression" dxfId="7155" priority="7775" stopIfTrue="1">
      <formula>OR($A261="geopoint", $A261="geoshape", $A261="geotrace")</formula>
    </cfRule>
    <cfRule type="expression" dxfId="7154" priority="7776" stopIfTrue="1">
      <formula>OR($A261="audio audit", $A261="text audit", $A261="speed violations count", $A261="speed violations list", $A261="speed violations audit")</formula>
    </cfRule>
    <cfRule type="expression" dxfId="7153" priority="7777" stopIfTrue="1">
      <formula>OR($A261="username", $A261="phonenumber", $A261="start", $A261="end", $A261="deviceid", $A261="subscriberid", $A261="simserial", $A261="caseid")</formula>
    </cfRule>
    <cfRule type="expression" dxfId="7152" priority="7778" stopIfTrue="1">
      <formula>OR(AND(LEFT($A261, 16)="select_multiple ", LEN($A261)&gt;16, NOT(ISNUMBER(SEARCH(" ", $A261, 17)))), AND(LEFT($A261, 11)="select_one ", LEN($A261)&gt;11, NOT(ISNUMBER(SEARCH(" ", $A261, 12)))))</formula>
    </cfRule>
    <cfRule type="expression" dxfId="7151" priority="7779" stopIfTrue="1">
      <formula>$A261="decimal"</formula>
    </cfRule>
    <cfRule type="expression" dxfId="7150" priority="7780" stopIfTrue="1">
      <formula>$A261="integer"</formula>
    </cfRule>
    <cfRule type="expression" dxfId="7149" priority="7781" stopIfTrue="1">
      <formula>$A261="text"</formula>
    </cfRule>
    <cfRule type="expression" dxfId="7148" priority="7782" stopIfTrue="1">
      <formula>$A261="end repeat"</formula>
    </cfRule>
    <cfRule type="expression" dxfId="7147" priority="7783" stopIfTrue="1">
      <formula>$A261="begin repeat"</formula>
    </cfRule>
    <cfRule type="expression" dxfId="7146" priority="7784" stopIfTrue="1">
      <formula>$A261="end group"</formula>
    </cfRule>
    <cfRule type="expression" dxfId="7145" priority="7785" stopIfTrue="1">
      <formula>$A261="begin group"</formula>
    </cfRule>
  </conditionalFormatting>
  <conditionalFormatting sqref="I261">
    <cfRule type="expression" dxfId="7144" priority="7766" stopIfTrue="1">
      <formula>$A261="begin group"</formula>
    </cfRule>
  </conditionalFormatting>
  <conditionalFormatting sqref="I261">
    <cfRule type="expression" dxfId="7143" priority="7765" stopIfTrue="1">
      <formula>$A261="begin repeat"</formula>
    </cfRule>
  </conditionalFormatting>
  <conditionalFormatting sqref="I261">
    <cfRule type="expression" dxfId="7142" priority="7746" stopIfTrue="1">
      <formula>OR(AND(LEFT($A261, 14)="sensor_stream ", LEN($A261)&gt;14, NOT(ISNUMBER(SEARCH(" ", $A261, 15)))), AND(LEFT($A261, 17)="sensor_statistic ", LEN($A261)&gt;17, NOT(ISNUMBER(SEARCH(" ", $A261, 18)))))</formula>
    </cfRule>
    <cfRule type="expression" dxfId="7141" priority="7747" stopIfTrue="1">
      <formula>$A261="comments"</formula>
    </cfRule>
    <cfRule type="expression" dxfId="7140" priority="7748" stopIfTrue="1">
      <formula>OR($A261="audio", $A261="video")</formula>
    </cfRule>
    <cfRule type="expression" dxfId="7139" priority="7749" stopIfTrue="1">
      <formula>$A261="image"</formula>
    </cfRule>
    <cfRule type="expression" dxfId="7138" priority="7750" stopIfTrue="1">
      <formula>OR($A261="date", $A261="datetime")</formula>
    </cfRule>
    <cfRule type="expression" dxfId="7137" priority="7751" stopIfTrue="1">
      <formula>OR($A261="calculate", $A261="calculate_here")</formula>
    </cfRule>
    <cfRule type="expression" dxfId="7136" priority="7752" stopIfTrue="1">
      <formula>$A261="note"</formula>
    </cfRule>
    <cfRule type="expression" dxfId="7135" priority="7753" stopIfTrue="1">
      <formula>$A261="barcode"</formula>
    </cfRule>
    <cfRule type="expression" dxfId="7134" priority="7754" stopIfTrue="1">
      <formula>OR($A261="geopoint", $A261="geoshape", $A261="geotrace")</formula>
    </cfRule>
    <cfRule type="expression" dxfId="7133" priority="7755" stopIfTrue="1">
      <formula>OR($A261="audio audit", $A261="text audit", $A261="speed violations count", $A261="speed violations list", $A261="speed violations audit")</formula>
    </cfRule>
    <cfRule type="expression" dxfId="7132" priority="7756" stopIfTrue="1">
      <formula>OR($A261="username", $A261="phonenumber", $A261="start", $A261="end", $A261="deviceid", $A261="subscriberid", $A261="simserial", $A261="caseid")</formula>
    </cfRule>
    <cfRule type="expression" dxfId="7131" priority="7757" stopIfTrue="1">
      <formula>OR(AND(LEFT($A261, 16)="select_multiple ", LEN($A261)&gt;16, NOT(ISNUMBER(SEARCH(" ", $A261, 17)))), AND(LEFT($A261, 11)="select_one ", LEN($A261)&gt;11, NOT(ISNUMBER(SEARCH(" ", $A261, 12)))))</formula>
    </cfRule>
    <cfRule type="expression" dxfId="7130" priority="7758" stopIfTrue="1">
      <formula>$A261="decimal"</formula>
    </cfRule>
    <cfRule type="expression" dxfId="7129" priority="7759" stopIfTrue="1">
      <formula>$A261="integer"</formula>
    </cfRule>
    <cfRule type="expression" dxfId="7128" priority="7760" stopIfTrue="1">
      <formula>$A261="text"</formula>
    </cfRule>
    <cfRule type="expression" dxfId="7127" priority="7761" stopIfTrue="1">
      <formula>$A261="end repeat"</formula>
    </cfRule>
    <cfRule type="expression" dxfId="7126" priority="7762" stopIfTrue="1">
      <formula>$A261="begin repeat"</formula>
    </cfRule>
    <cfRule type="expression" dxfId="7125" priority="7763" stopIfTrue="1">
      <formula>$A261="end group"</formula>
    </cfRule>
    <cfRule type="expression" dxfId="7124" priority="7764" stopIfTrue="1">
      <formula>$A261="begin group"</formula>
    </cfRule>
  </conditionalFormatting>
  <conditionalFormatting sqref="B296">
    <cfRule type="expression" dxfId="7123" priority="7745" stopIfTrue="1">
      <formula>$A296="begin group"</formula>
    </cfRule>
  </conditionalFormatting>
  <conditionalFormatting sqref="B296">
    <cfRule type="expression" dxfId="7122" priority="7744" stopIfTrue="1">
      <formula>$A296="begin repeat"</formula>
    </cfRule>
  </conditionalFormatting>
  <conditionalFormatting sqref="B296">
    <cfRule type="expression" dxfId="7121" priority="7743" stopIfTrue="1">
      <formula>$A296="text"</formula>
    </cfRule>
  </conditionalFormatting>
  <conditionalFormatting sqref="B296">
    <cfRule type="expression" dxfId="7120" priority="7742" stopIfTrue="1">
      <formula>$A296="integer"</formula>
    </cfRule>
  </conditionalFormatting>
  <conditionalFormatting sqref="B296">
    <cfRule type="expression" dxfId="7119" priority="7741" stopIfTrue="1">
      <formula>$A296="decimal"</formula>
    </cfRule>
  </conditionalFormatting>
  <conditionalFormatting sqref="B296">
    <cfRule type="expression" dxfId="7118" priority="7740" stopIfTrue="1">
      <formula>OR(AND(LEFT($A296, 16)="select_multiple ", LEN($A296)&gt;16, NOT(ISNUMBER(SEARCH(" ", $A296, 17)))), AND(LEFT($A296, 11)="select_one ", LEN($A296)&gt;11, NOT(ISNUMBER(SEARCH(" ", $A296, 12)))))</formula>
    </cfRule>
  </conditionalFormatting>
  <conditionalFormatting sqref="B296">
    <cfRule type="expression" dxfId="7117" priority="7739" stopIfTrue="1">
      <formula>OR($A296="audio audit", $A296="text audit", $A296="speed violations count", $A296="speed violations list", $A296="speed violations audit")</formula>
    </cfRule>
  </conditionalFormatting>
  <conditionalFormatting sqref="B296">
    <cfRule type="expression" dxfId="7116" priority="7736" stopIfTrue="1">
      <formula>$A296="note"</formula>
    </cfRule>
    <cfRule type="expression" dxfId="7115" priority="7737" stopIfTrue="1">
      <formula>$A296="barcode"</formula>
    </cfRule>
    <cfRule type="expression" dxfId="7114" priority="7738" stopIfTrue="1">
      <formula>OR($A296="geopoint", $A296="geoshape", $A296="geotrace")</formula>
    </cfRule>
  </conditionalFormatting>
  <conditionalFormatting sqref="B296">
    <cfRule type="expression" dxfId="7113" priority="7735" stopIfTrue="1">
      <formula>OR($A296="calculate", $A296="calculate_here")</formula>
    </cfRule>
  </conditionalFormatting>
  <conditionalFormatting sqref="B296">
    <cfRule type="expression" dxfId="7112" priority="7734" stopIfTrue="1">
      <formula>OR($A296="date", $A296="datetime")</formula>
    </cfRule>
  </conditionalFormatting>
  <conditionalFormatting sqref="B296">
    <cfRule type="expression" dxfId="7111" priority="7733" stopIfTrue="1">
      <formula>$A296="image"</formula>
    </cfRule>
  </conditionalFormatting>
  <conditionalFormatting sqref="B296">
    <cfRule type="expression" dxfId="7110" priority="7732" stopIfTrue="1">
      <formula>OR($A296="audio", $A296="video")</formula>
    </cfRule>
  </conditionalFormatting>
  <conditionalFormatting sqref="B296">
    <cfRule type="expression" dxfId="7109" priority="7713" stopIfTrue="1">
      <formula>OR(AND(LEFT($A296, 14)="sensor_stream ", LEN($A296)&gt;14, NOT(ISNUMBER(SEARCH(" ", $A296, 15)))), AND(LEFT($A296, 17)="sensor_statistic ", LEN($A296)&gt;17, NOT(ISNUMBER(SEARCH(" ", $A296, 18)))))</formula>
    </cfRule>
    <cfRule type="expression" dxfId="7108" priority="7714" stopIfTrue="1">
      <formula>$A296="comments"</formula>
    </cfRule>
    <cfRule type="expression" dxfId="7107" priority="7715" stopIfTrue="1">
      <formula>OR($A296="audio", $A296="video")</formula>
    </cfRule>
    <cfRule type="expression" dxfId="7106" priority="7716" stopIfTrue="1">
      <formula>$A296="image"</formula>
    </cfRule>
    <cfRule type="expression" dxfId="7105" priority="7717" stopIfTrue="1">
      <formula>OR($A296="date", $A296="datetime")</formula>
    </cfRule>
    <cfRule type="expression" dxfId="7104" priority="7718" stopIfTrue="1">
      <formula>OR($A296="calculate", $A296="calculate_here")</formula>
    </cfRule>
    <cfRule type="expression" dxfId="7103" priority="7719" stopIfTrue="1">
      <formula>$A296="note"</formula>
    </cfRule>
    <cfRule type="expression" dxfId="7102" priority="7720" stopIfTrue="1">
      <formula>$A296="barcode"</formula>
    </cfRule>
    <cfRule type="expression" dxfId="7101" priority="7721" stopIfTrue="1">
      <formula>OR($A296="geopoint", $A296="geoshape", $A296="geotrace")</formula>
    </cfRule>
    <cfRule type="expression" dxfId="7100" priority="7722" stopIfTrue="1">
      <formula>OR($A296="audio audit", $A296="text audit", $A296="speed violations count", $A296="speed violations list", $A296="speed violations audit")</formula>
    </cfRule>
    <cfRule type="expression" dxfId="7099" priority="7723" stopIfTrue="1">
      <formula>OR($A296="username", $A296="phonenumber", $A296="start", $A296="end", $A296="deviceid", $A296="subscriberid", $A296="simserial", $A296="caseid")</formula>
    </cfRule>
    <cfRule type="expression" dxfId="7098" priority="7724" stopIfTrue="1">
      <formula>OR(AND(LEFT($A296, 16)="select_multiple ", LEN($A296)&gt;16, NOT(ISNUMBER(SEARCH(" ", $A296, 17)))), AND(LEFT($A296, 11)="select_one ", LEN($A296)&gt;11, NOT(ISNUMBER(SEARCH(" ", $A296, 12)))))</formula>
    </cfRule>
    <cfRule type="expression" dxfId="7097" priority="7725" stopIfTrue="1">
      <formula>$A296="decimal"</formula>
    </cfRule>
    <cfRule type="expression" dxfId="7096" priority="7726" stopIfTrue="1">
      <formula>$A296="integer"</formula>
    </cfRule>
    <cfRule type="expression" dxfId="7095" priority="7727" stopIfTrue="1">
      <formula>$A296="text"</formula>
    </cfRule>
    <cfRule type="expression" dxfId="7094" priority="7728" stopIfTrue="1">
      <formula>$A296="end repeat"</formula>
    </cfRule>
    <cfRule type="expression" dxfId="7093" priority="7729" stopIfTrue="1">
      <formula>$A296="begin repeat"</formula>
    </cfRule>
    <cfRule type="expression" dxfId="7092" priority="7730" stopIfTrue="1">
      <formula>$A296="end group"</formula>
    </cfRule>
    <cfRule type="expression" dxfId="7091" priority="7731" stopIfTrue="1">
      <formula>$A296="begin group"</formula>
    </cfRule>
  </conditionalFormatting>
  <conditionalFormatting sqref="B296">
    <cfRule type="expression" dxfId="7090" priority="7712" stopIfTrue="1">
      <formula>$A296="comments"</formula>
    </cfRule>
  </conditionalFormatting>
  <conditionalFormatting sqref="B296">
    <cfRule type="expression" dxfId="7089" priority="7711" stopIfTrue="1">
      <formula>OR(AND(LEFT($A296, 14)="sensor_stream ", LEN($A296)&gt;14, NOT(ISNUMBER(SEARCH(" ", $A296, 15)))), AND(LEFT($A296, 17)="sensor_statistic ", LEN($A296)&gt;17, NOT(ISNUMBER(SEARCH(" ", $A296, 18)))))</formula>
    </cfRule>
  </conditionalFormatting>
  <conditionalFormatting sqref="B298">
    <cfRule type="expression" dxfId="7088" priority="7710" stopIfTrue="1">
      <formula>$A298="begin group"</formula>
    </cfRule>
  </conditionalFormatting>
  <conditionalFormatting sqref="B298">
    <cfRule type="expression" dxfId="7087" priority="7709" stopIfTrue="1">
      <formula>$A298="begin repeat"</formula>
    </cfRule>
  </conditionalFormatting>
  <conditionalFormatting sqref="B298">
    <cfRule type="expression" dxfId="7086" priority="7708" stopIfTrue="1">
      <formula>$A298="text"</formula>
    </cfRule>
  </conditionalFormatting>
  <conditionalFormatting sqref="B298">
    <cfRule type="expression" dxfId="7085" priority="7707" stopIfTrue="1">
      <formula>$A298="integer"</formula>
    </cfRule>
  </conditionalFormatting>
  <conditionalFormatting sqref="B298">
    <cfRule type="expression" dxfId="7084" priority="7706" stopIfTrue="1">
      <formula>$A298="decimal"</formula>
    </cfRule>
  </conditionalFormatting>
  <conditionalFormatting sqref="B298">
    <cfRule type="expression" dxfId="7083" priority="7705" stopIfTrue="1">
      <formula>OR(AND(LEFT($A298, 16)="select_multiple ", LEN($A298)&gt;16, NOT(ISNUMBER(SEARCH(" ", $A298, 17)))), AND(LEFT($A298, 11)="select_one ", LEN($A298)&gt;11, NOT(ISNUMBER(SEARCH(" ", $A298, 12)))))</formula>
    </cfRule>
  </conditionalFormatting>
  <conditionalFormatting sqref="B298">
    <cfRule type="expression" dxfId="7082" priority="7704" stopIfTrue="1">
      <formula>OR($A298="audio audit", $A298="text audit", $A298="speed violations count", $A298="speed violations list", $A298="speed violations audit")</formula>
    </cfRule>
  </conditionalFormatting>
  <conditionalFormatting sqref="B298">
    <cfRule type="expression" dxfId="7081" priority="7701" stopIfTrue="1">
      <formula>$A298="note"</formula>
    </cfRule>
    <cfRule type="expression" dxfId="7080" priority="7702" stopIfTrue="1">
      <formula>$A298="barcode"</formula>
    </cfRule>
    <cfRule type="expression" dxfId="7079" priority="7703" stopIfTrue="1">
      <formula>OR($A298="geopoint", $A298="geoshape", $A298="geotrace")</formula>
    </cfRule>
  </conditionalFormatting>
  <conditionalFormatting sqref="B298">
    <cfRule type="expression" dxfId="7078" priority="7700" stopIfTrue="1">
      <formula>OR($A298="calculate", $A298="calculate_here")</formula>
    </cfRule>
  </conditionalFormatting>
  <conditionalFormatting sqref="B298">
    <cfRule type="expression" dxfId="7077" priority="7699" stopIfTrue="1">
      <formula>OR($A298="date", $A298="datetime")</formula>
    </cfRule>
  </conditionalFormatting>
  <conditionalFormatting sqref="B298">
    <cfRule type="expression" dxfId="7076" priority="7698" stopIfTrue="1">
      <formula>$A298="image"</formula>
    </cfRule>
  </conditionalFormatting>
  <conditionalFormatting sqref="B298">
    <cfRule type="expression" dxfId="7075" priority="7697" stopIfTrue="1">
      <formula>OR($A298="audio", $A298="video")</formula>
    </cfRule>
  </conditionalFormatting>
  <conditionalFormatting sqref="B298">
    <cfRule type="expression" dxfId="7074" priority="7678" stopIfTrue="1">
      <formula>OR(AND(LEFT($A298, 14)="sensor_stream ", LEN($A298)&gt;14, NOT(ISNUMBER(SEARCH(" ", $A298, 15)))), AND(LEFT($A298, 17)="sensor_statistic ", LEN($A298)&gt;17, NOT(ISNUMBER(SEARCH(" ", $A298, 18)))))</formula>
    </cfRule>
    <cfRule type="expression" dxfId="7073" priority="7679" stopIfTrue="1">
      <formula>$A298="comments"</formula>
    </cfRule>
    <cfRule type="expression" dxfId="7072" priority="7680" stopIfTrue="1">
      <formula>OR($A298="audio", $A298="video")</formula>
    </cfRule>
    <cfRule type="expression" dxfId="7071" priority="7681" stopIfTrue="1">
      <formula>$A298="image"</formula>
    </cfRule>
    <cfRule type="expression" dxfId="7070" priority="7682" stopIfTrue="1">
      <formula>OR($A298="date", $A298="datetime")</formula>
    </cfRule>
    <cfRule type="expression" dxfId="7069" priority="7683" stopIfTrue="1">
      <formula>OR($A298="calculate", $A298="calculate_here")</formula>
    </cfRule>
    <cfRule type="expression" dxfId="7068" priority="7684" stopIfTrue="1">
      <formula>$A298="note"</formula>
    </cfRule>
    <cfRule type="expression" dxfId="7067" priority="7685" stopIfTrue="1">
      <formula>$A298="barcode"</formula>
    </cfRule>
    <cfRule type="expression" dxfId="7066" priority="7686" stopIfTrue="1">
      <formula>OR($A298="geopoint", $A298="geoshape", $A298="geotrace")</formula>
    </cfRule>
    <cfRule type="expression" dxfId="7065" priority="7687" stopIfTrue="1">
      <formula>OR($A298="audio audit", $A298="text audit", $A298="speed violations count", $A298="speed violations list", $A298="speed violations audit")</formula>
    </cfRule>
    <cfRule type="expression" dxfId="7064" priority="7688" stopIfTrue="1">
      <formula>OR($A298="username", $A298="phonenumber", $A298="start", $A298="end", $A298="deviceid", $A298="subscriberid", $A298="simserial", $A298="caseid")</formula>
    </cfRule>
    <cfRule type="expression" dxfId="7063" priority="7689" stopIfTrue="1">
      <formula>OR(AND(LEFT($A298, 16)="select_multiple ", LEN($A298)&gt;16, NOT(ISNUMBER(SEARCH(" ", $A298, 17)))), AND(LEFT($A298, 11)="select_one ", LEN($A298)&gt;11, NOT(ISNUMBER(SEARCH(" ", $A298, 12)))))</formula>
    </cfRule>
    <cfRule type="expression" dxfId="7062" priority="7690" stopIfTrue="1">
      <formula>$A298="decimal"</formula>
    </cfRule>
    <cfRule type="expression" dxfId="7061" priority="7691" stopIfTrue="1">
      <formula>$A298="integer"</formula>
    </cfRule>
    <cfRule type="expression" dxfId="7060" priority="7692" stopIfTrue="1">
      <formula>$A298="text"</formula>
    </cfRule>
    <cfRule type="expression" dxfId="7059" priority="7693" stopIfTrue="1">
      <formula>$A298="end repeat"</formula>
    </cfRule>
    <cfRule type="expression" dxfId="7058" priority="7694" stopIfTrue="1">
      <formula>$A298="begin repeat"</formula>
    </cfRule>
    <cfRule type="expression" dxfId="7057" priority="7695" stopIfTrue="1">
      <formula>$A298="end group"</formula>
    </cfRule>
    <cfRule type="expression" dxfId="7056" priority="7696" stopIfTrue="1">
      <formula>$A298="begin group"</formula>
    </cfRule>
  </conditionalFormatting>
  <conditionalFormatting sqref="B298">
    <cfRule type="expression" dxfId="7055" priority="7677" stopIfTrue="1">
      <formula>$A298="comments"</formula>
    </cfRule>
  </conditionalFormatting>
  <conditionalFormatting sqref="B298">
    <cfRule type="expression" dxfId="7054" priority="7676" stopIfTrue="1">
      <formula>OR(AND(LEFT($A298, 14)="sensor_stream ", LEN($A298)&gt;14, NOT(ISNUMBER(SEARCH(" ", $A298, 15)))), AND(LEFT($A298, 17)="sensor_statistic ", LEN($A298)&gt;17, NOT(ISNUMBER(SEARCH(" ", $A298, 18)))))</formula>
    </cfRule>
  </conditionalFormatting>
  <conditionalFormatting sqref="B299">
    <cfRule type="expression" dxfId="7053" priority="7675" stopIfTrue="1">
      <formula>$A299="begin group"</formula>
    </cfRule>
  </conditionalFormatting>
  <conditionalFormatting sqref="B299">
    <cfRule type="expression" dxfId="7052" priority="7674" stopIfTrue="1">
      <formula>$A299="begin repeat"</formula>
    </cfRule>
  </conditionalFormatting>
  <conditionalFormatting sqref="B299">
    <cfRule type="expression" dxfId="7051" priority="7673" stopIfTrue="1">
      <formula>$A299="text"</formula>
    </cfRule>
  </conditionalFormatting>
  <conditionalFormatting sqref="B299">
    <cfRule type="expression" dxfId="7050" priority="7672" stopIfTrue="1">
      <formula>$A299="integer"</formula>
    </cfRule>
  </conditionalFormatting>
  <conditionalFormatting sqref="B299">
    <cfRule type="expression" dxfId="7049" priority="7671" stopIfTrue="1">
      <formula>$A299="decimal"</formula>
    </cfRule>
  </conditionalFormatting>
  <conditionalFormatting sqref="B299">
    <cfRule type="expression" dxfId="7048" priority="7670" stopIfTrue="1">
      <formula>OR(AND(LEFT($A299, 16)="select_multiple ", LEN($A299)&gt;16, NOT(ISNUMBER(SEARCH(" ", $A299, 17)))), AND(LEFT($A299, 11)="select_one ", LEN($A299)&gt;11, NOT(ISNUMBER(SEARCH(" ", $A299, 12)))))</formula>
    </cfRule>
  </conditionalFormatting>
  <conditionalFormatting sqref="B299">
    <cfRule type="expression" dxfId="7047" priority="7669" stopIfTrue="1">
      <formula>OR($A299="audio audit", $A299="text audit", $A299="speed violations count", $A299="speed violations list", $A299="speed violations audit")</formula>
    </cfRule>
  </conditionalFormatting>
  <conditionalFormatting sqref="B299">
    <cfRule type="expression" dxfId="7046" priority="7666" stopIfTrue="1">
      <formula>$A299="note"</formula>
    </cfRule>
    <cfRule type="expression" dxfId="7045" priority="7667" stopIfTrue="1">
      <formula>$A299="barcode"</formula>
    </cfRule>
    <cfRule type="expression" dxfId="7044" priority="7668" stopIfTrue="1">
      <formula>OR($A299="geopoint", $A299="geoshape", $A299="geotrace")</formula>
    </cfRule>
  </conditionalFormatting>
  <conditionalFormatting sqref="B299">
    <cfRule type="expression" dxfId="7043" priority="7665" stopIfTrue="1">
      <formula>OR($A299="calculate", $A299="calculate_here")</formula>
    </cfRule>
  </conditionalFormatting>
  <conditionalFormatting sqref="B299">
    <cfRule type="expression" dxfId="7042" priority="7664" stopIfTrue="1">
      <formula>OR($A299="date", $A299="datetime")</formula>
    </cfRule>
  </conditionalFormatting>
  <conditionalFormatting sqref="B299">
    <cfRule type="expression" dxfId="7041" priority="7663" stopIfTrue="1">
      <formula>$A299="image"</formula>
    </cfRule>
  </conditionalFormatting>
  <conditionalFormatting sqref="B299">
    <cfRule type="expression" dxfId="7040" priority="7662" stopIfTrue="1">
      <formula>OR($A299="audio", $A299="video")</formula>
    </cfRule>
  </conditionalFormatting>
  <conditionalFormatting sqref="B299">
    <cfRule type="expression" dxfId="7039" priority="7643" stopIfTrue="1">
      <formula>OR(AND(LEFT($A299, 14)="sensor_stream ", LEN($A299)&gt;14, NOT(ISNUMBER(SEARCH(" ", $A299, 15)))), AND(LEFT($A299, 17)="sensor_statistic ", LEN($A299)&gt;17, NOT(ISNUMBER(SEARCH(" ", $A299, 18)))))</formula>
    </cfRule>
    <cfRule type="expression" dxfId="7038" priority="7644" stopIfTrue="1">
      <formula>$A299="comments"</formula>
    </cfRule>
    <cfRule type="expression" dxfId="7037" priority="7645" stopIfTrue="1">
      <formula>OR($A299="audio", $A299="video")</formula>
    </cfRule>
    <cfRule type="expression" dxfId="7036" priority="7646" stopIfTrue="1">
      <formula>$A299="image"</formula>
    </cfRule>
    <cfRule type="expression" dxfId="7035" priority="7647" stopIfTrue="1">
      <formula>OR($A299="date", $A299="datetime")</formula>
    </cfRule>
    <cfRule type="expression" dxfId="7034" priority="7648" stopIfTrue="1">
      <formula>OR($A299="calculate", $A299="calculate_here")</formula>
    </cfRule>
    <cfRule type="expression" dxfId="7033" priority="7649" stopIfTrue="1">
      <formula>$A299="note"</formula>
    </cfRule>
    <cfRule type="expression" dxfId="7032" priority="7650" stopIfTrue="1">
      <formula>$A299="barcode"</formula>
    </cfRule>
    <cfRule type="expression" dxfId="7031" priority="7651" stopIfTrue="1">
      <formula>OR($A299="geopoint", $A299="geoshape", $A299="geotrace")</formula>
    </cfRule>
    <cfRule type="expression" dxfId="7030" priority="7652" stopIfTrue="1">
      <formula>OR($A299="audio audit", $A299="text audit", $A299="speed violations count", $A299="speed violations list", $A299="speed violations audit")</formula>
    </cfRule>
    <cfRule type="expression" dxfId="7029" priority="7653" stopIfTrue="1">
      <formula>OR($A299="username", $A299="phonenumber", $A299="start", $A299="end", $A299="deviceid", $A299="subscriberid", $A299="simserial", $A299="caseid")</formula>
    </cfRule>
    <cfRule type="expression" dxfId="7028" priority="7654" stopIfTrue="1">
      <formula>OR(AND(LEFT($A299, 16)="select_multiple ", LEN($A299)&gt;16, NOT(ISNUMBER(SEARCH(" ", $A299, 17)))), AND(LEFT($A299, 11)="select_one ", LEN($A299)&gt;11, NOT(ISNUMBER(SEARCH(" ", $A299, 12)))))</formula>
    </cfRule>
    <cfRule type="expression" dxfId="7027" priority="7655" stopIfTrue="1">
      <formula>$A299="decimal"</formula>
    </cfRule>
    <cfRule type="expression" dxfId="7026" priority="7656" stopIfTrue="1">
      <formula>$A299="integer"</formula>
    </cfRule>
    <cfRule type="expression" dxfId="7025" priority="7657" stopIfTrue="1">
      <formula>$A299="text"</formula>
    </cfRule>
    <cfRule type="expression" dxfId="7024" priority="7658" stopIfTrue="1">
      <formula>$A299="end repeat"</formula>
    </cfRule>
    <cfRule type="expression" dxfId="7023" priority="7659" stopIfTrue="1">
      <formula>$A299="begin repeat"</formula>
    </cfRule>
    <cfRule type="expression" dxfId="7022" priority="7660" stopIfTrue="1">
      <formula>$A299="end group"</formula>
    </cfRule>
    <cfRule type="expression" dxfId="7021" priority="7661" stopIfTrue="1">
      <formula>$A299="begin group"</formula>
    </cfRule>
  </conditionalFormatting>
  <conditionalFormatting sqref="B299">
    <cfRule type="expression" dxfId="7020" priority="7642" stopIfTrue="1">
      <formula>$A299="comments"</formula>
    </cfRule>
  </conditionalFormatting>
  <conditionalFormatting sqref="B299">
    <cfRule type="expression" dxfId="7019" priority="7641" stopIfTrue="1">
      <formula>OR(AND(LEFT($A299, 14)="sensor_stream ", LEN($A299)&gt;14, NOT(ISNUMBER(SEARCH(" ", $A299, 15)))), AND(LEFT($A299, 17)="sensor_statistic ", LEN($A299)&gt;17, NOT(ISNUMBER(SEARCH(" ", $A299, 18)))))</formula>
    </cfRule>
  </conditionalFormatting>
  <conditionalFormatting sqref="B300">
    <cfRule type="expression" dxfId="7018" priority="7640" stopIfTrue="1">
      <formula>$A300="begin group"</formula>
    </cfRule>
  </conditionalFormatting>
  <conditionalFormatting sqref="B300">
    <cfRule type="expression" dxfId="7017" priority="7639" stopIfTrue="1">
      <formula>$A300="begin repeat"</formula>
    </cfRule>
  </conditionalFormatting>
  <conditionalFormatting sqref="B300">
    <cfRule type="expression" dxfId="7016" priority="7638" stopIfTrue="1">
      <formula>$A300="text"</formula>
    </cfRule>
  </conditionalFormatting>
  <conditionalFormatting sqref="B300">
    <cfRule type="expression" dxfId="7015" priority="7637" stopIfTrue="1">
      <formula>$A300="integer"</formula>
    </cfRule>
  </conditionalFormatting>
  <conditionalFormatting sqref="B300">
    <cfRule type="expression" dxfId="7014" priority="7636" stopIfTrue="1">
      <formula>$A300="decimal"</formula>
    </cfRule>
  </conditionalFormatting>
  <conditionalFormatting sqref="B300">
    <cfRule type="expression" dxfId="7013" priority="7635" stopIfTrue="1">
      <formula>OR(AND(LEFT($A300, 16)="select_multiple ", LEN($A300)&gt;16, NOT(ISNUMBER(SEARCH(" ", $A300, 17)))), AND(LEFT($A300, 11)="select_one ", LEN($A300)&gt;11, NOT(ISNUMBER(SEARCH(" ", $A300, 12)))))</formula>
    </cfRule>
  </conditionalFormatting>
  <conditionalFormatting sqref="B300">
    <cfRule type="expression" dxfId="7012" priority="7634" stopIfTrue="1">
      <formula>OR($A300="audio audit", $A300="text audit", $A300="speed violations count", $A300="speed violations list", $A300="speed violations audit")</formula>
    </cfRule>
  </conditionalFormatting>
  <conditionalFormatting sqref="B300">
    <cfRule type="expression" dxfId="7011" priority="7631" stopIfTrue="1">
      <formula>$A300="note"</formula>
    </cfRule>
    <cfRule type="expression" dxfId="7010" priority="7632" stopIfTrue="1">
      <formula>$A300="barcode"</formula>
    </cfRule>
    <cfRule type="expression" dxfId="7009" priority="7633" stopIfTrue="1">
      <formula>OR($A300="geopoint", $A300="geoshape", $A300="geotrace")</formula>
    </cfRule>
  </conditionalFormatting>
  <conditionalFormatting sqref="B300">
    <cfRule type="expression" dxfId="7008" priority="7630" stopIfTrue="1">
      <formula>OR($A300="calculate", $A300="calculate_here")</formula>
    </cfRule>
  </conditionalFormatting>
  <conditionalFormatting sqref="B300">
    <cfRule type="expression" dxfId="7007" priority="7629" stopIfTrue="1">
      <formula>OR($A300="date", $A300="datetime")</formula>
    </cfRule>
  </conditionalFormatting>
  <conditionalFormatting sqref="B300">
    <cfRule type="expression" dxfId="7006" priority="7628" stopIfTrue="1">
      <formula>$A300="image"</formula>
    </cfRule>
  </conditionalFormatting>
  <conditionalFormatting sqref="B300">
    <cfRule type="expression" dxfId="7005" priority="7627" stopIfTrue="1">
      <formula>OR($A300="audio", $A300="video")</formula>
    </cfRule>
  </conditionalFormatting>
  <conditionalFormatting sqref="B300">
    <cfRule type="expression" dxfId="7004" priority="7608" stopIfTrue="1">
      <formula>OR(AND(LEFT($A300, 14)="sensor_stream ", LEN($A300)&gt;14, NOT(ISNUMBER(SEARCH(" ", $A300, 15)))), AND(LEFT($A300, 17)="sensor_statistic ", LEN($A300)&gt;17, NOT(ISNUMBER(SEARCH(" ", $A300, 18)))))</formula>
    </cfRule>
    <cfRule type="expression" dxfId="7003" priority="7609" stopIfTrue="1">
      <formula>$A300="comments"</formula>
    </cfRule>
    <cfRule type="expression" dxfId="7002" priority="7610" stopIfTrue="1">
      <formula>OR($A300="audio", $A300="video")</formula>
    </cfRule>
    <cfRule type="expression" dxfId="7001" priority="7611" stopIfTrue="1">
      <formula>$A300="image"</formula>
    </cfRule>
    <cfRule type="expression" dxfId="7000" priority="7612" stopIfTrue="1">
      <formula>OR($A300="date", $A300="datetime")</formula>
    </cfRule>
    <cfRule type="expression" dxfId="6999" priority="7613" stopIfTrue="1">
      <formula>OR($A300="calculate", $A300="calculate_here")</formula>
    </cfRule>
    <cfRule type="expression" dxfId="6998" priority="7614" stopIfTrue="1">
      <formula>$A300="note"</formula>
    </cfRule>
    <cfRule type="expression" dxfId="6997" priority="7615" stopIfTrue="1">
      <formula>$A300="barcode"</formula>
    </cfRule>
    <cfRule type="expression" dxfId="6996" priority="7616" stopIfTrue="1">
      <formula>OR($A300="geopoint", $A300="geoshape", $A300="geotrace")</formula>
    </cfRule>
    <cfRule type="expression" dxfId="6995" priority="7617" stopIfTrue="1">
      <formula>OR($A300="audio audit", $A300="text audit", $A300="speed violations count", $A300="speed violations list", $A300="speed violations audit")</formula>
    </cfRule>
    <cfRule type="expression" dxfId="6994" priority="7618" stopIfTrue="1">
      <formula>OR($A300="username", $A300="phonenumber", $A300="start", $A300="end", $A300="deviceid", $A300="subscriberid", $A300="simserial", $A300="caseid")</formula>
    </cfRule>
    <cfRule type="expression" dxfId="6993" priority="7619" stopIfTrue="1">
      <formula>OR(AND(LEFT($A300, 16)="select_multiple ", LEN($A300)&gt;16, NOT(ISNUMBER(SEARCH(" ", $A300, 17)))), AND(LEFT($A300, 11)="select_one ", LEN($A300)&gt;11, NOT(ISNUMBER(SEARCH(" ", $A300, 12)))))</formula>
    </cfRule>
    <cfRule type="expression" dxfId="6992" priority="7620" stopIfTrue="1">
      <formula>$A300="decimal"</formula>
    </cfRule>
    <cfRule type="expression" dxfId="6991" priority="7621" stopIfTrue="1">
      <formula>$A300="integer"</formula>
    </cfRule>
    <cfRule type="expression" dxfId="6990" priority="7622" stopIfTrue="1">
      <formula>$A300="text"</formula>
    </cfRule>
    <cfRule type="expression" dxfId="6989" priority="7623" stopIfTrue="1">
      <formula>$A300="end repeat"</formula>
    </cfRule>
    <cfRule type="expression" dxfId="6988" priority="7624" stopIfTrue="1">
      <formula>$A300="begin repeat"</formula>
    </cfRule>
    <cfRule type="expression" dxfId="6987" priority="7625" stopIfTrue="1">
      <formula>$A300="end group"</formula>
    </cfRule>
    <cfRule type="expression" dxfId="6986" priority="7626" stopIfTrue="1">
      <formula>$A300="begin group"</formula>
    </cfRule>
  </conditionalFormatting>
  <conditionalFormatting sqref="B300">
    <cfRule type="expression" dxfId="6985" priority="7607" stopIfTrue="1">
      <formula>$A300="comments"</formula>
    </cfRule>
  </conditionalFormatting>
  <conditionalFormatting sqref="B300">
    <cfRule type="expression" dxfId="6984" priority="7606" stopIfTrue="1">
      <formula>OR(AND(LEFT($A300, 14)="sensor_stream ", LEN($A300)&gt;14, NOT(ISNUMBER(SEARCH(" ", $A300, 15)))), AND(LEFT($A300, 17)="sensor_statistic ", LEN($A300)&gt;17, NOT(ISNUMBER(SEARCH(" ", $A300, 18)))))</formula>
    </cfRule>
  </conditionalFormatting>
  <conditionalFormatting sqref="A278:A285">
    <cfRule type="expression" dxfId="6983" priority="7587" stopIfTrue="1">
      <formula>OR(AND(LEFT($A278, 14)="sensor_stream ", LEN($A278)&gt;14, NOT(ISNUMBER(SEARCH(" ", $A278, 15)))), AND(LEFT($A278, 17)="sensor_statistic ", LEN($A278)&gt;17, NOT(ISNUMBER(SEARCH(" ", $A278, 18)))))</formula>
    </cfRule>
    <cfRule type="expression" dxfId="6982" priority="7588" stopIfTrue="1">
      <formula>$A278="comments"</formula>
    </cfRule>
    <cfRule type="expression" dxfId="6981" priority="7589" stopIfTrue="1">
      <formula>OR($A278="audio", $A278="video")</formula>
    </cfRule>
    <cfRule type="expression" dxfId="6980" priority="7590" stopIfTrue="1">
      <formula>$A278="image"</formula>
    </cfRule>
    <cfRule type="expression" dxfId="6979" priority="7591" stopIfTrue="1">
      <formula>OR($A278="date", $A278="datetime")</formula>
    </cfRule>
    <cfRule type="expression" dxfId="6978" priority="7592" stopIfTrue="1">
      <formula>OR($A278="calculate", $A278="calculate_here")</formula>
    </cfRule>
    <cfRule type="expression" dxfId="6977" priority="7593" stopIfTrue="1">
      <formula>$A278="note"</formula>
    </cfRule>
    <cfRule type="expression" dxfId="6976" priority="7594" stopIfTrue="1">
      <formula>$A278="barcode"</formula>
    </cfRule>
    <cfRule type="expression" dxfId="6975" priority="7595" stopIfTrue="1">
      <formula>OR($A278="geopoint", $A278="geoshape", $A278="geotrace")</formula>
    </cfRule>
    <cfRule type="expression" dxfId="6974" priority="7596" stopIfTrue="1">
      <formula>OR($A278="audio audit", $A278="text audit", $A278="speed violations count", $A278="speed violations list", $A278="speed violations audit")</formula>
    </cfRule>
    <cfRule type="expression" dxfId="6973" priority="7597" stopIfTrue="1">
      <formula>OR($A278="username", $A278="phonenumber", $A278="start", $A278="end", $A278="deviceid", $A278="subscriberid", $A278="simserial", $A278="caseid")</formula>
    </cfRule>
    <cfRule type="expression" dxfId="6972" priority="7598" stopIfTrue="1">
      <formula>OR(AND(LEFT($A278, 16)="select_multiple ", LEN($A278)&gt;16, NOT(ISNUMBER(SEARCH(" ", $A278, 17)))), AND(LEFT($A278, 11)="select_one ", LEN($A278)&gt;11, NOT(ISNUMBER(SEARCH(" ", $A278, 12)))))</formula>
    </cfRule>
    <cfRule type="expression" dxfId="6971" priority="7599" stopIfTrue="1">
      <formula>$A278="decimal"</formula>
    </cfRule>
    <cfRule type="expression" dxfId="6970" priority="7600" stopIfTrue="1">
      <formula>$A278="integer"</formula>
    </cfRule>
    <cfRule type="expression" dxfId="6969" priority="7601" stopIfTrue="1">
      <formula>$A278="text"</formula>
    </cfRule>
    <cfRule type="expression" dxfId="6968" priority="7602" stopIfTrue="1">
      <formula>$A278="end repeat"</formula>
    </cfRule>
    <cfRule type="expression" dxfId="6967" priority="7603" stopIfTrue="1">
      <formula>$A278="begin repeat"</formula>
    </cfRule>
    <cfRule type="expression" dxfId="6966" priority="7604" stopIfTrue="1">
      <formula>$A278="end group"</formula>
    </cfRule>
    <cfRule type="expression" dxfId="6965" priority="7605" stopIfTrue="1">
      <formula>$A278="begin group"</formula>
    </cfRule>
  </conditionalFormatting>
  <conditionalFormatting sqref="I280">
    <cfRule type="expression" dxfId="6964" priority="7586" stopIfTrue="1">
      <formula>$A280="begin group"</formula>
    </cfRule>
  </conditionalFormatting>
  <conditionalFormatting sqref="I280">
    <cfRule type="expression" dxfId="6963" priority="7585" stopIfTrue="1">
      <formula>$A280="begin repeat"</formula>
    </cfRule>
  </conditionalFormatting>
  <conditionalFormatting sqref="I280">
    <cfRule type="expression" dxfId="6962" priority="7566" stopIfTrue="1">
      <formula>OR(AND(LEFT($A280, 14)="sensor_stream ", LEN($A280)&gt;14, NOT(ISNUMBER(SEARCH(" ", $A280, 15)))), AND(LEFT($A280, 17)="sensor_statistic ", LEN($A280)&gt;17, NOT(ISNUMBER(SEARCH(" ", $A280, 18)))))</formula>
    </cfRule>
    <cfRule type="expression" dxfId="6961" priority="7567" stopIfTrue="1">
      <formula>$A280="comments"</formula>
    </cfRule>
    <cfRule type="expression" dxfId="6960" priority="7568" stopIfTrue="1">
      <formula>OR($A280="audio", $A280="video")</formula>
    </cfRule>
    <cfRule type="expression" dxfId="6959" priority="7569" stopIfTrue="1">
      <formula>$A280="image"</formula>
    </cfRule>
    <cfRule type="expression" dxfId="6958" priority="7570" stopIfTrue="1">
      <formula>OR($A280="date", $A280="datetime")</formula>
    </cfRule>
    <cfRule type="expression" dxfId="6957" priority="7571" stopIfTrue="1">
      <formula>OR($A280="calculate", $A280="calculate_here")</formula>
    </cfRule>
    <cfRule type="expression" dxfId="6956" priority="7572" stopIfTrue="1">
      <formula>$A280="note"</formula>
    </cfRule>
    <cfRule type="expression" dxfId="6955" priority="7573" stopIfTrue="1">
      <formula>$A280="barcode"</formula>
    </cfRule>
    <cfRule type="expression" dxfId="6954" priority="7574" stopIfTrue="1">
      <formula>OR($A280="geopoint", $A280="geoshape", $A280="geotrace")</formula>
    </cfRule>
    <cfRule type="expression" dxfId="6953" priority="7575" stopIfTrue="1">
      <formula>OR($A280="audio audit", $A280="text audit", $A280="speed violations count", $A280="speed violations list", $A280="speed violations audit")</formula>
    </cfRule>
    <cfRule type="expression" dxfId="6952" priority="7576" stopIfTrue="1">
      <formula>OR($A280="username", $A280="phonenumber", $A280="start", $A280="end", $A280="deviceid", $A280="subscriberid", $A280="simserial", $A280="caseid")</formula>
    </cfRule>
    <cfRule type="expression" dxfId="6951" priority="7577" stopIfTrue="1">
      <formula>OR(AND(LEFT($A280, 16)="select_multiple ", LEN($A280)&gt;16, NOT(ISNUMBER(SEARCH(" ", $A280, 17)))), AND(LEFT($A280, 11)="select_one ", LEN($A280)&gt;11, NOT(ISNUMBER(SEARCH(" ", $A280, 12)))))</formula>
    </cfRule>
    <cfRule type="expression" dxfId="6950" priority="7578" stopIfTrue="1">
      <formula>$A280="decimal"</formula>
    </cfRule>
    <cfRule type="expression" dxfId="6949" priority="7579" stopIfTrue="1">
      <formula>$A280="integer"</formula>
    </cfRule>
    <cfRule type="expression" dxfId="6948" priority="7580" stopIfTrue="1">
      <formula>$A280="text"</formula>
    </cfRule>
    <cfRule type="expression" dxfId="6947" priority="7581" stopIfTrue="1">
      <formula>$A280="end repeat"</formula>
    </cfRule>
    <cfRule type="expression" dxfId="6946" priority="7582" stopIfTrue="1">
      <formula>$A280="begin repeat"</formula>
    </cfRule>
    <cfRule type="expression" dxfId="6945" priority="7583" stopIfTrue="1">
      <formula>$A280="end group"</formula>
    </cfRule>
    <cfRule type="expression" dxfId="6944" priority="7584" stopIfTrue="1">
      <formula>$A280="begin group"</formula>
    </cfRule>
  </conditionalFormatting>
  <conditionalFormatting sqref="I282">
    <cfRule type="expression" dxfId="6943" priority="7565" stopIfTrue="1">
      <formula>$A282="begin group"</formula>
    </cfRule>
  </conditionalFormatting>
  <conditionalFormatting sqref="I282">
    <cfRule type="expression" dxfId="6942" priority="7564" stopIfTrue="1">
      <formula>$A282="begin repeat"</formula>
    </cfRule>
  </conditionalFormatting>
  <conditionalFormatting sqref="I282">
    <cfRule type="expression" dxfId="6941" priority="7545" stopIfTrue="1">
      <formula>OR(AND(LEFT($A282, 14)="sensor_stream ", LEN($A282)&gt;14, NOT(ISNUMBER(SEARCH(" ", $A282, 15)))), AND(LEFT($A282, 17)="sensor_statistic ", LEN($A282)&gt;17, NOT(ISNUMBER(SEARCH(" ", $A282, 18)))))</formula>
    </cfRule>
    <cfRule type="expression" dxfId="6940" priority="7546" stopIfTrue="1">
      <formula>$A282="comments"</formula>
    </cfRule>
    <cfRule type="expression" dxfId="6939" priority="7547" stopIfTrue="1">
      <formula>OR($A282="audio", $A282="video")</formula>
    </cfRule>
    <cfRule type="expression" dxfId="6938" priority="7548" stopIfTrue="1">
      <formula>$A282="image"</formula>
    </cfRule>
    <cfRule type="expression" dxfId="6937" priority="7549" stopIfTrue="1">
      <formula>OR($A282="date", $A282="datetime")</formula>
    </cfRule>
    <cfRule type="expression" dxfId="6936" priority="7550" stopIfTrue="1">
      <formula>OR($A282="calculate", $A282="calculate_here")</formula>
    </cfRule>
    <cfRule type="expression" dxfId="6935" priority="7551" stopIfTrue="1">
      <formula>$A282="note"</formula>
    </cfRule>
    <cfRule type="expression" dxfId="6934" priority="7552" stopIfTrue="1">
      <formula>$A282="barcode"</formula>
    </cfRule>
    <cfRule type="expression" dxfId="6933" priority="7553" stopIfTrue="1">
      <formula>OR($A282="geopoint", $A282="geoshape", $A282="geotrace")</formula>
    </cfRule>
    <cfRule type="expression" dxfId="6932" priority="7554" stopIfTrue="1">
      <formula>OR($A282="audio audit", $A282="text audit", $A282="speed violations count", $A282="speed violations list", $A282="speed violations audit")</formula>
    </cfRule>
    <cfRule type="expression" dxfId="6931" priority="7555" stopIfTrue="1">
      <formula>OR($A282="username", $A282="phonenumber", $A282="start", $A282="end", $A282="deviceid", $A282="subscriberid", $A282="simserial", $A282="caseid")</formula>
    </cfRule>
    <cfRule type="expression" dxfId="6930" priority="7556" stopIfTrue="1">
      <formula>OR(AND(LEFT($A282, 16)="select_multiple ", LEN($A282)&gt;16, NOT(ISNUMBER(SEARCH(" ", $A282, 17)))), AND(LEFT($A282, 11)="select_one ", LEN($A282)&gt;11, NOT(ISNUMBER(SEARCH(" ", $A282, 12)))))</formula>
    </cfRule>
    <cfRule type="expression" dxfId="6929" priority="7557" stopIfTrue="1">
      <formula>$A282="decimal"</formula>
    </cfRule>
    <cfRule type="expression" dxfId="6928" priority="7558" stopIfTrue="1">
      <formula>$A282="integer"</formula>
    </cfRule>
    <cfRule type="expression" dxfId="6927" priority="7559" stopIfTrue="1">
      <formula>$A282="text"</formula>
    </cfRule>
    <cfRule type="expression" dxfId="6926" priority="7560" stopIfTrue="1">
      <formula>$A282="end repeat"</formula>
    </cfRule>
    <cfRule type="expression" dxfId="6925" priority="7561" stopIfTrue="1">
      <formula>$A282="begin repeat"</formula>
    </cfRule>
    <cfRule type="expression" dxfId="6924" priority="7562" stopIfTrue="1">
      <formula>$A282="end group"</formula>
    </cfRule>
    <cfRule type="expression" dxfId="6923" priority="7563" stopIfTrue="1">
      <formula>$A282="begin group"</formula>
    </cfRule>
  </conditionalFormatting>
  <conditionalFormatting sqref="I284">
    <cfRule type="expression" dxfId="6922" priority="7544" stopIfTrue="1">
      <formula>$A284="begin group"</formula>
    </cfRule>
  </conditionalFormatting>
  <conditionalFormatting sqref="I284">
    <cfRule type="expression" dxfId="6921" priority="7543" stopIfTrue="1">
      <formula>$A284="begin repeat"</formula>
    </cfRule>
  </conditionalFormatting>
  <conditionalFormatting sqref="I284">
    <cfRule type="expression" dxfId="6920" priority="7524" stopIfTrue="1">
      <formula>OR(AND(LEFT($A284, 14)="sensor_stream ", LEN($A284)&gt;14, NOT(ISNUMBER(SEARCH(" ", $A284, 15)))), AND(LEFT($A284, 17)="sensor_statistic ", LEN($A284)&gt;17, NOT(ISNUMBER(SEARCH(" ", $A284, 18)))))</formula>
    </cfRule>
    <cfRule type="expression" dxfId="6919" priority="7525" stopIfTrue="1">
      <formula>$A284="comments"</formula>
    </cfRule>
    <cfRule type="expression" dxfId="6918" priority="7526" stopIfTrue="1">
      <formula>OR($A284="audio", $A284="video")</formula>
    </cfRule>
    <cfRule type="expression" dxfId="6917" priority="7527" stopIfTrue="1">
      <formula>$A284="image"</formula>
    </cfRule>
    <cfRule type="expression" dxfId="6916" priority="7528" stopIfTrue="1">
      <formula>OR($A284="date", $A284="datetime")</formula>
    </cfRule>
    <cfRule type="expression" dxfId="6915" priority="7529" stopIfTrue="1">
      <formula>OR($A284="calculate", $A284="calculate_here")</formula>
    </cfRule>
    <cfRule type="expression" dxfId="6914" priority="7530" stopIfTrue="1">
      <formula>$A284="note"</formula>
    </cfRule>
    <cfRule type="expression" dxfId="6913" priority="7531" stopIfTrue="1">
      <formula>$A284="barcode"</formula>
    </cfRule>
    <cfRule type="expression" dxfId="6912" priority="7532" stopIfTrue="1">
      <formula>OR($A284="geopoint", $A284="geoshape", $A284="geotrace")</formula>
    </cfRule>
    <cfRule type="expression" dxfId="6911" priority="7533" stopIfTrue="1">
      <formula>OR($A284="audio audit", $A284="text audit", $A284="speed violations count", $A284="speed violations list", $A284="speed violations audit")</formula>
    </cfRule>
    <cfRule type="expression" dxfId="6910" priority="7534" stopIfTrue="1">
      <formula>OR($A284="username", $A284="phonenumber", $A284="start", $A284="end", $A284="deviceid", $A284="subscriberid", $A284="simserial", $A284="caseid")</formula>
    </cfRule>
    <cfRule type="expression" dxfId="6909" priority="7535" stopIfTrue="1">
      <formula>OR(AND(LEFT($A284, 16)="select_multiple ", LEN($A284)&gt;16, NOT(ISNUMBER(SEARCH(" ", $A284, 17)))), AND(LEFT($A284, 11)="select_one ", LEN($A284)&gt;11, NOT(ISNUMBER(SEARCH(" ", $A284, 12)))))</formula>
    </cfRule>
    <cfRule type="expression" dxfId="6908" priority="7536" stopIfTrue="1">
      <formula>$A284="decimal"</formula>
    </cfRule>
    <cfRule type="expression" dxfId="6907" priority="7537" stopIfTrue="1">
      <formula>$A284="integer"</formula>
    </cfRule>
    <cfRule type="expression" dxfId="6906" priority="7538" stopIfTrue="1">
      <formula>$A284="text"</formula>
    </cfRule>
    <cfRule type="expression" dxfId="6905" priority="7539" stopIfTrue="1">
      <formula>$A284="end repeat"</formula>
    </cfRule>
    <cfRule type="expression" dxfId="6904" priority="7540" stopIfTrue="1">
      <formula>$A284="begin repeat"</formula>
    </cfRule>
    <cfRule type="expression" dxfId="6903" priority="7541" stopIfTrue="1">
      <formula>$A284="end group"</formula>
    </cfRule>
    <cfRule type="expression" dxfId="6902" priority="7542" stopIfTrue="1">
      <formula>$A284="begin group"</formula>
    </cfRule>
  </conditionalFormatting>
  <conditionalFormatting sqref="B24:D25">
    <cfRule type="expression" dxfId="6901" priority="7523" stopIfTrue="1">
      <formula>$A24="text"</formula>
    </cfRule>
  </conditionalFormatting>
  <conditionalFormatting sqref="B24:D25">
    <cfRule type="expression" dxfId="6900" priority="7522" stopIfTrue="1">
      <formula>$A24="integer"</formula>
    </cfRule>
  </conditionalFormatting>
  <conditionalFormatting sqref="B24:D25">
    <cfRule type="expression" dxfId="6899" priority="7521" stopIfTrue="1">
      <formula>$A24="decimal"</formula>
    </cfRule>
  </conditionalFormatting>
  <conditionalFormatting sqref="A24:AB25">
    <cfRule type="expression" dxfId="6898" priority="7502" stopIfTrue="1">
      <formula>OR(AND(LEFT($A24, 14)="sensor_stream ", LEN($A24)&gt;14, NOT(ISNUMBER(SEARCH(" ", $A24, 15)))), AND(LEFT($A24, 17)="sensor_statistic ", LEN($A24)&gt;17, NOT(ISNUMBER(SEARCH(" ", $A24, 18)))))</formula>
    </cfRule>
    <cfRule type="expression" dxfId="6897" priority="7503" stopIfTrue="1">
      <formula>$A24="comments"</formula>
    </cfRule>
    <cfRule type="expression" dxfId="6896" priority="7504" stopIfTrue="1">
      <formula>OR($A24="audio", $A24="video")</formula>
    </cfRule>
    <cfRule type="expression" dxfId="6895" priority="7505" stopIfTrue="1">
      <formula>$A24="image"</formula>
    </cfRule>
    <cfRule type="expression" dxfId="6894" priority="7506" stopIfTrue="1">
      <formula>OR($A24="date", $A24="datetime")</formula>
    </cfRule>
    <cfRule type="expression" dxfId="6893" priority="7507" stopIfTrue="1">
      <formula>OR($A24="calculate", $A24="calculate_here")</formula>
    </cfRule>
    <cfRule type="expression" dxfId="6892" priority="7508" stopIfTrue="1">
      <formula>$A24="note"</formula>
    </cfRule>
    <cfRule type="expression" dxfId="6891" priority="7509" stopIfTrue="1">
      <formula>$A24="barcode"</formula>
    </cfRule>
    <cfRule type="expression" dxfId="6890" priority="7510" stopIfTrue="1">
      <formula>OR($A24="geopoint", $A24="geoshape", $A24="geotrace")</formula>
    </cfRule>
    <cfRule type="expression" dxfId="6889" priority="7511" stopIfTrue="1">
      <formula>OR($A24="audio audit", $A24="text audit", $A24="speed violations count", $A24="speed violations list", $A24="speed violations audit")</formula>
    </cfRule>
    <cfRule type="expression" dxfId="6888" priority="7512" stopIfTrue="1">
      <formula>OR($A24="username", $A24="phonenumber", $A24="start", $A24="end", $A24="deviceid", $A24="subscriberid", $A24="simserial", $A24="caseid")</formula>
    </cfRule>
    <cfRule type="expression" dxfId="6887" priority="7513" stopIfTrue="1">
      <formula>OR(AND(LEFT($A24, 16)="select_multiple ", LEN($A24)&gt;16, NOT(ISNUMBER(SEARCH(" ", $A24, 17)))), AND(LEFT($A24, 11)="select_one ", LEN($A24)&gt;11, NOT(ISNUMBER(SEARCH(" ", $A24, 12)))))</formula>
    </cfRule>
    <cfRule type="expression" dxfId="6886" priority="7514" stopIfTrue="1">
      <formula>$A24="decimal"</formula>
    </cfRule>
    <cfRule type="expression" dxfId="6885" priority="7515" stopIfTrue="1">
      <formula>$A24="integer"</formula>
    </cfRule>
    <cfRule type="expression" dxfId="6884" priority="7516" stopIfTrue="1">
      <formula>$A24="text"</formula>
    </cfRule>
    <cfRule type="expression" dxfId="6883" priority="7517" stopIfTrue="1">
      <formula>$A24="end repeat"</formula>
    </cfRule>
    <cfRule type="expression" dxfId="6882" priority="7518" stopIfTrue="1">
      <formula>$A24="begin repeat"</formula>
    </cfRule>
    <cfRule type="expression" dxfId="6881" priority="7519" stopIfTrue="1">
      <formula>$A24="end group"</formula>
    </cfRule>
    <cfRule type="expression" dxfId="6880" priority="7520" stopIfTrue="1">
      <formula>$A24="begin group"</formula>
    </cfRule>
  </conditionalFormatting>
  <conditionalFormatting sqref="Q24:S25 T24 T25:U25 F24:F25 I24:I25 B24:C25">
    <cfRule type="expression" dxfId="6879" priority="7501" stopIfTrue="1">
      <formula>$A24="begin group"</formula>
    </cfRule>
  </conditionalFormatting>
  <conditionalFormatting sqref="O24:O25 I24:I25 B24:C25 Q24:U25">
    <cfRule type="expression" dxfId="6878" priority="7500" stopIfTrue="1">
      <formula>$A24="begin repeat"</formula>
    </cfRule>
  </conditionalFormatting>
  <conditionalFormatting sqref="Q24:S25 T24 T25:U25 F24:F25">
    <cfRule type="expression" dxfId="6877" priority="7499" stopIfTrue="1">
      <formula>$A24="text"</formula>
    </cfRule>
  </conditionalFormatting>
  <conditionalFormatting sqref="Q24:S25 T24 T25:U25 G24:H25">
    <cfRule type="expression" dxfId="6876" priority="7498" stopIfTrue="1">
      <formula>$A24="integer"</formula>
    </cfRule>
  </conditionalFormatting>
  <conditionalFormatting sqref="Q24:S25 T24 T25:U25 G24:H25">
    <cfRule type="expression" dxfId="6875" priority="7497" stopIfTrue="1">
      <formula>$A24="decimal"</formula>
    </cfRule>
  </conditionalFormatting>
  <conditionalFormatting sqref="Q24:S25 T24 T25:U25 F24:F25 B24:C25">
    <cfRule type="expression" dxfId="6874" priority="7496" stopIfTrue="1">
      <formula>OR(AND(LEFT($A24, 16)="select_multiple ", LEN($A24)&gt;16, NOT(ISNUMBER(SEARCH(" ", $A24, 17)))), AND(LEFT($A24, 11)="select_one ", LEN($A24)&gt;11, NOT(ISNUMBER(SEARCH(" ", $A24, 12)))))</formula>
    </cfRule>
  </conditionalFormatting>
  <conditionalFormatting sqref="F24:F25 B24:B25">
    <cfRule type="expression" dxfId="6873" priority="7495" stopIfTrue="1">
      <formula>OR($A24="audio audit", $A24="text audit", $A24="speed violations count", $A24="speed violations list", $A24="speed violations audit")</formula>
    </cfRule>
  </conditionalFormatting>
  <conditionalFormatting sqref="Q24:S25 T24 T25:U25 B24:C25">
    <cfRule type="expression" dxfId="6872" priority="7492" stopIfTrue="1">
      <formula>$A24="note"</formula>
    </cfRule>
    <cfRule type="expression" dxfId="6871" priority="7493" stopIfTrue="1">
      <formula>$A24="barcode"</formula>
    </cfRule>
    <cfRule type="expression" dxfId="6870" priority="7494" stopIfTrue="1">
      <formula>OR($A24="geopoint", $A24="geoshape", $A24="geotrace")</formula>
    </cfRule>
  </conditionalFormatting>
  <conditionalFormatting sqref="N24:N25 B24:B25">
    <cfRule type="expression" dxfId="6869" priority="7491" stopIfTrue="1">
      <formula>OR($A24="calculate", $A24="calculate_here")</formula>
    </cfRule>
  </conditionalFormatting>
  <conditionalFormatting sqref="Q24:S25 T24 T25:U25 F24:F25 B24:C25">
    <cfRule type="expression" dxfId="6868" priority="7490" stopIfTrue="1">
      <formula>OR($A24="date", $A24="datetime")</formula>
    </cfRule>
  </conditionalFormatting>
  <conditionalFormatting sqref="Q24:S25 T24 T25:U25 F24:F25 B24:C25">
    <cfRule type="expression" dxfId="6867" priority="7489" stopIfTrue="1">
      <formula>$A24="image"</formula>
    </cfRule>
  </conditionalFormatting>
  <conditionalFormatting sqref="Q24:S25 T24 T25:U25 B24:C25">
    <cfRule type="expression" dxfId="6866" priority="7488" stopIfTrue="1">
      <formula>OR($A24="audio", $A24="video")</formula>
    </cfRule>
  </conditionalFormatting>
  <conditionalFormatting sqref="B24:B25">
    <cfRule type="expression" dxfId="6865" priority="7487" stopIfTrue="1">
      <formula>$A24="comments"</formula>
    </cfRule>
  </conditionalFormatting>
  <conditionalFormatting sqref="F24:F25 B24:B25">
    <cfRule type="expression" dxfId="6864" priority="7486" stopIfTrue="1">
      <formula>OR(AND(LEFT($A24, 14)="sensor_stream ", LEN($A24)&gt;14, NOT(ISNUMBER(SEARCH(" ", $A24, 15)))), AND(LEFT($A24, 17)="sensor_statistic ", LEN($A24)&gt;17, NOT(ISNUMBER(SEARCH(" ", $A24, 18)))))</formula>
    </cfRule>
  </conditionalFormatting>
  <conditionalFormatting sqref="U24">
    <cfRule type="expression" dxfId="6863" priority="7485" stopIfTrue="1">
      <formula>$A24="begin group"</formula>
    </cfRule>
  </conditionalFormatting>
  <conditionalFormatting sqref="U24">
    <cfRule type="expression" dxfId="6862" priority="7484" stopIfTrue="1">
      <formula>$A24="begin repeat"</formula>
    </cfRule>
  </conditionalFormatting>
  <conditionalFormatting sqref="U24">
    <cfRule type="expression" dxfId="6861" priority="7483" stopIfTrue="1">
      <formula>$A24="text"</formula>
    </cfRule>
  </conditionalFormatting>
  <conditionalFormatting sqref="U24">
    <cfRule type="expression" dxfId="6860" priority="7480" stopIfTrue="1">
      <formula>OR(AND(LEFT($A24, 16)="select_multiple ", LEN($A24)&gt;16, NOT(ISNUMBER(SEARCH(" ", $A24, 17)))), AND(LEFT($A24, 11)="select_one ", LEN($A24)&gt;11, NOT(ISNUMBER(SEARCH(" ", $A24, 12)))))</formula>
    </cfRule>
  </conditionalFormatting>
  <conditionalFormatting sqref="U24">
    <cfRule type="expression" dxfId="6859" priority="7477" stopIfTrue="1">
      <formula>$A24="note"</formula>
    </cfRule>
    <cfRule type="expression" dxfId="6858" priority="7478" stopIfTrue="1">
      <formula>$A24="barcode"</formula>
    </cfRule>
    <cfRule type="expression" dxfId="6857" priority="7479" stopIfTrue="1">
      <formula>OR($A24="geopoint", $A24="geoshape", $A24="geotrace")</formula>
    </cfRule>
  </conditionalFormatting>
  <conditionalFormatting sqref="U24">
    <cfRule type="expression" dxfId="6856" priority="7476" stopIfTrue="1">
      <formula>OR($A24="date", $A24="datetime")</formula>
    </cfRule>
  </conditionalFormatting>
  <conditionalFormatting sqref="U24">
    <cfRule type="expression" dxfId="6855" priority="7475" stopIfTrue="1">
      <formula>$A24="image"</formula>
    </cfRule>
  </conditionalFormatting>
  <conditionalFormatting sqref="U24">
    <cfRule type="expression" dxfId="6854" priority="7474" stopIfTrue="1">
      <formula>OR($A24="audio", $A24="video")</formula>
    </cfRule>
  </conditionalFormatting>
  <conditionalFormatting sqref="Q89:U89 F89 I89 B89:C89">
    <cfRule type="expression" dxfId="6853" priority="7473" stopIfTrue="1">
      <formula>$A89="begin group"</formula>
    </cfRule>
  </conditionalFormatting>
  <conditionalFormatting sqref="O89 I89 B89:C89 Q89:U89">
    <cfRule type="expression" dxfId="6852" priority="7472" stopIfTrue="1">
      <formula>$A89="begin repeat"</formula>
    </cfRule>
  </conditionalFormatting>
  <conditionalFormatting sqref="Q89:U89 F89 B89:D89">
    <cfRule type="expression" dxfId="6851" priority="7471" stopIfTrue="1">
      <formula>$A89="text"</formula>
    </cfRule>
  </conditionalFormatting>
  <conditionalFormatting sqref="Q89:U89 G89:H89 B89:D89">
    <cfRule type="expression" dxfId="6850" priority="7470" stopIfTrue="1">
      <formula>$A89="integer"</formula>
    </cfRule>
  </conditionalFormatting>
  <conditionalFormatting sqref="Q89:U89 G89:H89 B89:D89">
    <cfRule type="expression" dxfId="6849" priority="7469" stopIfTrue="1">
      <formula>$A89="decimal"</formula>
    </cfRule>
  </conditionalFormatting>
  <conditionalFormatting sqref="Q89:U89 F89 B89:C89">
    <cfRule type="expression" dxfId="6848" priority="7468" stopIfTrue="1">
      <formula>OR(AND(LEFT($A89, 16)="select_multiple ", LEN($A89)&gt;16, NOT(ISNUMBER(SEARCH(" ", $A89, 17)))), AND(LEFT($A89, 11)="select_one ", LEN($A89)&gt;11, NOT(ISNUMBER(SEARCH(" ", $A89, 12)))))</formula>
    </cfRule>
  </conditionalFormatting>
  <conditionalFormatting sqref="F89 B89">
    <cfRule type="expression" dxfId="6847" priority="7467" stopIfTrue="1">
      <formula>OR($A89="audio audit", $A89="text audit", $A89="speed violations count", $A89="speed violations list", $A89="speed violations audit")</formula>
    </cfRule>
  </conditionalFormatting>
  <conditionalFormatting sqref="Q89:U89 B89:C89">
    <cfRule type="expression" dxfId="6846" priority="7464" stopIfTrue="1">
      <formula>$A89="note"</formula>
    </cfRule>
    <cfRule type="expression" dxfId="6845" priority="7465" stopIfTrue="1">
      <formula>$A89="barcode"</formula>
    </cfRule>
    <cfRule type="expression" dxfId="6844" priority="7466" stopIfTrue="1">
      <formula>OR($A89="geopoint", $A89="geoshape", $A89="geotrace")</formula>
    </cfRule>
  </conditionalFormatting>
  <conditionalFormatting sqref="N89 B89">
    <cfRule type="expression" dxfId="6843" priority="7463" stopIfTrue="1">
      <formula>OR($A89="calculate", $A89="calculate_here")</formula>
    </cfRule>
  </conditionalFormatting>
  <conditionalFormatting sqref="Q89:U89 F89 B89:C89">
    <cfRule type="expression" dxfId="6842" priority="7462" stopIfTrue="1">
      <formula>OR($A89="date", $A89="datetime")</formula>
    </cfRule>
  </conditionalFormatting>
  <conditionalFormatting sqref="Q89:U89 F89 B89:C89">
    <cfRule type="expression" dxfId="6841" priority="7461" stopIfTrue="1">
      <formula>$A89="image"</formula>
    </cfRule>
  </conditionalFormatting>
  <conditionalFormatting sqref="Q89:U89 B89:C89">
    <cfRule type="expression" dxfId="6840" priority="7460" stopIfTrue="1">
      <formula>OR($A89="audio", $A89="video")</formula>
    </cfRule>
  </conditionalFormatting>
  <conditionalFormatting sqref="A89:AB89">
    <cfRule type="expression" dxfId="6839" priority="7441" stopIfTrue="1">
      <formula>OR(AND(LEFT($A89, 14)="sensor_stream ", LEN($A89)&gt;14, NOT(ISNUMBER(SEARCH(" ", $A89, 15)))), AND(LEFT($A89, 17)="sensor_statistic ", LEN($A89)&gt;17, NOT(ISNUMBER(SEARCH(" ", $A89, 18)))))</formula>
    </cfRule>
    <cfRule type="expression" dxfId="6838" priority="7442" stopIfTrue="1">
      <formula>$A89="comments"</formula>
    </cfRule>
    <cfRule type="expression" dxfId="6837" priority="7443" stopIfTrue="1">
      <formula>OR($A89="audio", $A89="video")</formula>
    </cfRule>
    <cfRule type="expression" dxfId="6836" priority="7444" stopIfTrue="1">
      <formula>$A89="image"</formula>
    </cfRule>
    <cfRule type="expression" dxfId="6835" priority="7445" stopIfTrue="1">
      <formula>OR($A89="date", $A89="datetime")</formula>
    </cfRule>
    <cfRule type="expression" dxfId="6834" priority="7446" stopIfTrue="1">
      <formula>OR($A89="calculate", $A89="calculate_here")</formula>
    </cfRule>
    <cfRule type="expression" dxfId="6833" priority="7447" stopIfTrue="1">
      <formula>$A89="note"</formula>
    </cfRule>
    <cfRule type="expression" dxfId="6832" priority="7448" stopIfTrue="1">
      <formula>$A89="barcode"</formula>
    </cfRule>
    <cfRule type="expression" dxfId="6831" priority="7449" stopIfTrue="1">
      <formula>OR($A89="geopoint", $A89="geoshape", $A89="geotrace")</formula>
    </cfRule>
    <cfRule type="expression" dxfId="6830" priority="7450" stopIfTrue="1">
      <formula>OR($A89="audio audit", $A89="text audit", $A89="speed violations count", $A89="speed violations list", $A89="speed violations audit")</formula>
    </cfRule>
    <cfRule type="expression" dxfId="6829" priority="7451" stopIfTrue="1">
      <formula>OR($A89="username", $A89="phonenumber", $A89="start", $A89="end", $A89="deviceid", $A89="subscriberid", $A89="simserial", $A89="caseid")</formula>
    </cfRule>
    <cfRule type="expression" dxfId="6828" priority="7452" stopIfTrue="1">
      <formula>OR(AND(LEFT($A89, 16)="select_multiple ", LEN($A89)&gt;16, NOT(ISNUMBER(SEARCH(" ", $A89, 17)))), AND(LEFT($A89, 11)="select_one ", LEN($A89)&gt;11, NOT(ISNUMBER(SEARCH(" ", $A89, 12)))))</formula>
    </cfRule>
    <cfRule type="expression" dxfId="6827" priority="7453" stopIfTrue="1">
      <formula>$A89="decimal"</formula>
    </cfRule>
    <cfRule type="expression" dxfId="6826" priority="7454" stopIfTrue="1">
      <formula>$A89="integer"</formula>
    </cfRule>
    <cfRule type="expression" dxfId="6825" priority="7455" stopIfTrue="1">
      <formula>$A89="text"</formula>
    </cfRule>
    <cfRule type="expression" dxfId="6824" priority="7456" stopIfTrue="1">
      <formula>$A89="end repeat"</formula>
    </cfRule>
    <cfRule type="expression" dxfId="6823" priority="7457" stopIfTrue="1">
      <formula>$A89="begin repeat"</formula>
    </cfRule>
    <cfRule type="expression" dxfId="6822" priority="7458" stopIfTrue="1">
      <formula>$A89="end group"</formula>
    </cfRule>
    <cfRule type="expression" dxfId="6821" priority="7459" stopIfTrue="1">
      <formula>$A89="begin group"</formula>
    </cfRule>
  </conditionalFormatting>
  <conditionalFormatting sqref="B89">
    <cfRule type="expression" dxfId="6820" priority="7440" stopIfTrue="1">
      <formula>$A89="comments"</formula>
    </cfRule>
  </conditionalFormatting>
  <conditionalFormatting sqref="F89 B89">
    <cfRule type="expression" dxfId="6819" priority="7439" stopIfTrue="1">
      <formula>OR(AND(LEFT($A89, 14)="sensor_stream ", LEN($A89)&gt;14, NOT(ISNUMBER(SEARCH(" ", $A89, 15)))), AND(LEFT($A89, 17)="sensor_statistic ", LEN($A89)&gt;17, NOT(ISNUMBER(SEARCH(" ", $A89, 18)))))</formula>
    </cfRule>
  </conditionalFormatting>
  <conditionalFormatting sqref="B129:D129">
    <cfRule type="expression" dxfId="6818" priority="7438" stopIfTrue="1">
      <formula>$A129="text"</formula>
    </cfRule>
  </conditionalFormatting>
  <conditionalFormatting sqref="B129:D129">
    <cfRule type="expression" dxfId="6817" priority="7437" stopIfTrue="1">
      <formula>$A129="integer"</formula>
    </cfRule>
  </conditionalFormatting>
  <conditionalFormatting sqref="B129:D129">
    <cfRule type="expression" dxfId="6816" priority="7436" stopIfTrue="1">
      <formula>$A129="decimal"</formula>
    </cfRule>
  </conditionalFormatting>
  <conditionalFormatting sqref="A129:P129">
    <cfRule type="expression" dxfId="6815" priority="7417" stopIfTrue="1">
      <formula>OR(AND(LEFT($A129, 14)="sensor_stream ", LEN($A129)&gt;14, NOT(ISNUMBER(SEARCH(" ", $A129, 15)))), AND(LEFT($A129, 17)="sensor_statistic ", LEN($A129)&gt;17, NOT(ISNUMBER(SEARCH(" ", $A129, 18)))))</formula>
    </cfRule>
    <cfRule type="expression" dxfId="6814" priority="7418" stopIfTrue="1">
      <formula>$A129="comments"</formula>
    </cfRule>
    <cfRule type="expression" dxfId="6813" priority="7419" stopIfTrue="1">
      <formula>OR($A129="audio", $A129="video")</formula>
    </cfRule>
    <cfRule type="expression" dxfId="6812" priority="7420" stopIfTrue="1">
      <formula>$A129="image"</formula>
    </cfRule>
    <cfRule type="expression" dxfId="6811" priority="7421" stopIfTrue="1">
      <formula>OR($A129="date", $A129="datetime")</formula>
    </cfRule>
    <cfRule type="expression" dxfId="6810" priority="7422" stopIfTrue="1">
      <formula>OR($A129="calculate", $A129="calculate_here")</formula>
    </cfRule>
    <cfRule type="expression" dxfId="6809" priority="7423" stopIfTrue="1">
      <formula>$A129="note"</formula>
    </cfRule>
    <cfRule type="expression" dxfId="6808" priority="7424" stopIfTrue="1">
      <formula>$A129="barcode"</formula>
    </cfRule>
    <cfRule type="expression" dxfId="6807" priority="7425" stopIfTrue="1">
      <formula>OR($A129="geopoint", $A129="geoshape", $A129="geotrace")</formula>
    </cfRule>
    <cfRule type="expression" dxfId="6806" priority="7426" stopIfTrue="1">
      <formula>OR($A129="audio audit", $A129="text audit", $A129="speed violations count", $A129="speed violations list", $A129="speed violations audit")</formula>
    </cfRule>
    <cfRule type="expression" dxfId="6805" priority="7427" stopIfTrue="1">
      <formula>OR($A129="username", $A129="phonenumber", $A129="start", $A129="end", $A129="deviceid", $A129="subscriberid", $A129="simserial", $A129="caseid")</formula>
    </cfRule>
    <cfRule type="expression" dxfId="6804" priority="7428" stopIfTrue="1">
      <formula>OR(AND(LEFT($A129, 16)="select_multiple ", LEN($A129)&gt;16, NOT(ISNUMBER(SEARCH(" ", $A129, 17)))), AND(LEFT($A129, 11)="select_one ", LEN($A129)&gt;11, NOT(ISNUMBER(SEARCH(" ", $A129, 12)))))</formula>
    </cfRule>
    <cfRule type="expression" dxfId="6803" priority="7429" stopIfTrue="1">
      <formula>$A129="decimal"</formula>
    </cfRule>
    <cfRule type="expression" dxfId="6802" priority="7430" stopIfTrue="1">
      <formula>$A129="integer"</formula>
    </cfRule>
    <cfRule type="expression" dxfId="6801" priority="7431" stopIfTrue="1">
      <formula>$A129="text"</formula>
    </cfRule>
    <cfRule type="expression" dxfId="6800" priority="7432" stopIfTrue="1">
      <formula>$A129="end repeat"</formula>
    </cfRule>
    <cfRule type="expression" dxfId="6799" priority="7433" stopIfTrue="1">
      <formula>$A129="begin repeat"</formula>
    </cfRule>
    <cfRule type="expression" dxfId="6798" priority="7434" stopIfTrue="1">
      <formula>$A129="end group"</formula>
    </cfRule>
    <cfRule type="expression" dxfId="6797" priority="7435" stopIfTrue="1">
      <formula>$A129="begin group"</formula>
    </cfRule>
  </conditionalFormatting>
  <conditionalFormatting sqref="B129:C129 I129 F129">
    <cfRule type="expression" dxfId="6796" priority="7416" stopIfTrue="1">
      <formula>$A129="begin group"</formula>
    </cfRule>
  </conditionalFormatting>
  <conditionalFormatting sqref="O129 B129:C129 I129">
    <cfRule type="expression" dxfId="6795" priority="7415" stopIfTrue="1">
      <formula>$A129="begin repeat"</formula>
    </cfRule>
  </conditionalFormatting>
  <conditionalFormatting sqref="F129">
    <cfRule type="expression" dxfId="6794" priority="7414" stopIfTrue="1">
      <formula>$A129="text"</formula>
    </cfRule>
  </conditionalFormatting>
  <conditionalFormatting sqref="G129:H129">
    <cfRule type="expression" dxfId="6793" priority="7413" stopIfTrue="1">
      <formula>$A129="integer"</formula>
    </cfRule>
  </conditionalFormatting>
  <conditionalFormatting sqref="G129:H129">
    <cfRule type="expression" dxfId="6792" priority="7412" stopIfTrue="1">
      <formula>$A129="decimal"</formula>
    </cfRule>
  </conditionalFormatting>
  <conditionalFormatting sqref="B129:C129 F129">
    <cfRule type="expression" dxfId="6791" priority="7411" stopIfTrue="1">
      <formula>OR(AND(LEFT($A129, 16)="select_multiple ", LEN($A129)&gt;16, NOT(ISNUMBER(SEARCH(" ", $A129, 17)))), AND(LEFT($A129, 11)="select_one ", LEN($A129)&gt;11, NOT(ISNUMBER(SEARCH(" ", $A129, 12)))))</formula>
    </cfRule>
  </conditionalFormatting>
  <conditionalFormatting sqref="B129 F129">
    <cfRule type="expression" dxfId="6790" priority="7410" stopIfTrue="1">
      <formula>OR($A129="audio audit", $A129="text audit", $A129="speed violations count", $A129="speed violations list", $A129="speed violations audit")</formula>
    </cfRule>
  </conditionalFormatting>
  <conditionalFormatting sqref="B129:C129">
    <cfRule type="expression" dxfId="6789" priority="7407" stopIfTrue="1">
      <formula>$A129="note"</formula>
    </cfRule>
    <cfRule type="expression" dxfId="6788" priority="7408" stopIfTrue="1">
      <formula>$A129="barcode"</formula>
    </cfRule>
    <cfRule type="expression" dxfId="6787" priority="7409" stopIfTrue="1">
      <formula>OR($A129="geopoint", $A129="geoshape", $A129="geotrace")</formula>
    </cfRule>
  </conditionalFormatting>
  <conditionalFormatting sqref="N129 B129">
    <cfRule type="expression" dxfId="6786" priority="7406" stopIfTrue="1">
      <formula>OR($A129="calculate", $A129="calculate_here")</formula>
    </cfRule>
  </conditionalFormatting>
  <conditionalFormatting sqref="B129:C129 F129">
    <cfRule type="expression" dxfId="6785" priority="7405" stopIfTrue="1">
      <formula>OR($A129="date", $A129="datetime")</formula>
    </cfRule>
  </conditionalFormatting>
  <conditionalFormatting sqref="B129:C129 F129">
    <cfRule type="expression" dxfId="6784" priority="7404" stopIfTrue="1">
      <formula>$A129="image"</formula>
    </cfRule>
  </conditionalFormatting>
  <conditionalFormatting sqref="B129:C129">
    <cfRule type="expression" dxfId="6783" priority="7403" stopIfTrue="1">
      <formula>OR($A129="audio", $A129="video")</formula>
    </cfRule>
  </conditionalFormatting>
  <conditionalFormatting sqref="V129:AB129 R129">
    <cfRule type="expression" dxfId="6782" priority="7384" stopIfTrue="1">
      <formula>OR(AND(LEFT($A129, 14)="sensor_stream ", LEN($A129)&gt;14, NOT(ISNUMBER(SEARCH(" ", $A129, 15)))), AND(LEFT($A129, 17)="sensor_statistic ", LEN($A129)&gt;17, NOT(ISNUMBER(SEARCH(" ", $A129, 18)))))</formula>
    </cfRule>
    <cfRule type="expression" dxfId="6781" priority="7385" stopIfTrue="1">
      <formula>$A129="comments"</formula>
    </cfRule>
    <cfRule type="expression" dxfId="6780" priority="7386" stopIfTrue="1">
      <formula>OR($A129="audio", $A129="video")</formula>
    </cfRule>
    <cfRule type="expression" dxfId="6779" priority="7387" stopIfTrue="1">
      <formula>$A129="image"</formula>
    </cfRule>
    <cfRule type="expression" dxfId="6778" priority="7388" stopIfTrue="1">
      <formula>OR($A129="date", $A129="datetime")</formula>
    </cfRule>
    <cfRule type="expression" dxfId="6777" priority="7389" stopIfTrue="1">
      <formula>OR($A129="calculate", $A129="calculate_here")</formula>
    </cfRule>
    <cfRule type="expression" dxfId="6776" priority="7390" stopIfTrue="1">
      <formula>$A129="note"</formula>
    </cfRule>
    <cfRule type="expression" dxfId="6775" priority="7391" stopIfTrue="1">
      <formula>$A129="barcode"</formula>
    </cfRule>
    <cfRule type="expression" dxfId="6774" priority="7392" stopIfTrue="1">
      <formula>OR($A129="geopoint", $A129="geoshape", $A129="geotrace")</formula>
    </cfRule>
    <cfRule type="expression" dxfId="6773" priority="7393" stopIfTrue="1">
      <formula>OR($A129="audio audit", $A129="text audit", $A129="speed violations count", $A129="speed violations list", $A129="speed violations audit")</formula>
    </cfRule>
    <cfRule type="expression" dxfId="6772" priority="7394" stopIfTrue="1">
      <formula>OR($A129="username", $A129="phonenumber", $A129="start", $A129="end", $A129="deviceid", $A129="subscriberid", $A129="simserial", $A129="caseid")</formula>
    </cfRule>
    <cfRule type="expression" dxfId="6771" priority="7395" stopIfTrue="1">
      <formula>OR(AND(LEFT($A129, 16)="select_multiple ", LEN($A129)&gt;16, NOT(ISNUMBER(SEARCH(" ", $A129, 17)))), AND(LEFT($A129, 11)="select_one ", LEN($A129)&gt;11, NOT(ISNUMBER(SEARCH(" ", $A129, 12)))))</formula>
    </cfRule>
    <cfRule type="expression" dxfId="6770" priority="7396" stopIfTrue="1">
      <formula>$A129="decimal"</formula>
    </cfRule>
    <cfRule type="expression" dxfId="6769" priority="7397" stopIfTrue="1">
      <formula>$A129="integer"</formula>
    </cfRule>
    <cfRule type="expression" dxfId="6768" priority="7398" stopIfTrue="1">
      <formula>$A129="text"</formula>
    </cfRule>
    <cfRule type="expression" dxfId="6767" priority="7399" stopIfTrue="1">
      <formula>$A129="end repeat"</formula>
    </cfRule>
    <cfRule type="expression" dxfId="6766" priority="7400" stopIfTrue="1">
      <formula>$A129="begin repeat"</formula>
    </cfRule>
    <cfRule type="expression" dxfId="6765" priority="7401" stopIfTrue="1">
      <formula>$A129="end group"</formula>
    </cfRule>
    <cfRule type="expression" dxfId="6764" priority="7402" stopIfTrue="1">
      <formula>$A129="begin group"</formula>
    </cfRule>
  </conditionalFormatting>
  <conditionalFormatting sqref="B129">
    <cfRule type="expression" dxfId="6763" priority="7383" stopIfTrue="1">
      <formula>$A129="comments"</formula>
    </cfRule>
  </conditionalFormatting>
  <conditionalFormatting sqref="B129 F129">
    <cfRule type="expression" dxfId="6762" priority="7382" stopIfTrue="1">
      <formula>OR(AND(LEFT($A129, 14)="sensor_stream ", LEN($A129)&gt;14, NOT(ISNUMBER(SEARCH(" ", $A129, 15)))), AND(LEFT($A129, 17)="sensor_statistic ", LEN($A129)&gt;17, NOT(ISNUMBER(SEARCH(" ", $A129, 18)))))</formula>
    </cfRule>
  </conditionalFormatting>
  <conditionalFormatting sqref="T129">
    <cfRule type="expression" dxfId="6761" priority="7363" stopIfTrue="1">
      <formula>OR(AND(LEFT($A129, 14)="sensor_stream ", LEN($A129)&gt;14, NOT(ISNUMBER(SEARCH(" ", $A129, 15)))), AND(LEFT($A129, 17)="sensor_statistic ", LEN($A129)&gt;17, NOT(ISNUMBER(SEARCH(" ", $A129, 18)))))</formula>
    </cfRule>
    <cfRule type="expression" dxfId="6760" priority="7364" stopIfTrue="1">
      <formula>$A129="comments"</formula>
    </cfRule>
    <cfRule type="expression" dxfId="6759" priority="7365" stopIfTrue="1">
      <formula>OR($A129="audio", $A129="video")</formula>
    </cfRule>
    <cfRule type="expression" dxfId="6758" priority="7366" stopIfTrue="1">
      <formula>$A129="image"</formula>
    </cfRule>
    <cfRule type="expression" dxfId="6757" priority="7367" stopIfTrue="1">
      <formula>OR($A129="date", $A129="datetime")</formula>
    </cfRule>
    <cfRule type="expression" dxfId="6756" priority="7368" stopIfTrue="1">
      <formula>OR($A129="calculate", $A129="calculate_here")</formula>
    </cfRule>
    <cfRule type="expression" dxfId="6755" priority="7369" stopIfTrue="1">
      <formula>$A129="note"</formula>
    </cfRule>
    <cfRule type="expression" dxfId="6754" priority="7370" stopIfTrue="1">
      <formula>$A129="barcode"</formula>
    </cfRule>
    <cfRule type="expression" dxfId="6753" priority="7371" stopIfTrue="1">
      <formula>OR($A129="geopoint", $A129="geoshape", $A129="geotrace")</formula>
    </cfRule>
    <cfRule type="expression" dxfId="6752" priority="7372" stopIfTrue="1">
      <formula>OR($A129="audio audit", $A129="text audit", $A129="speed violations count", $A129="speed violations list", $A129="speed violations audit")</formula>
    </cfRule>
    <cfRule type="expression" dxfId="6751" priority="7373" stopIfTrue="1">
      <formula>OR($A129="username", $A129="phonenumber", $A129="start", $A129="end", $A129="deviceid", $A129="subscriberid", $A129="simserial", $A129="caseid")</formula>
    </cfRule>
    <cfRule type="expression" dxfId="6750" priority="7374" stopIfTrue="1">
      <formula>OR(AND(LEFT($A129, 16)="select_multiple ", LEN($A129)&gt;16, NOT(ISNUMBER(SEARCH(" ", $A129, 17)))), AND(LEFT($A129, 11)="select_one ", LEN($A129)&gt;11, NOT(ISNUMBER(SEARCH(" ", $A129, 12)))))</formula>
    </cfRule>
    <cfRule type="expression" dxfId="6749" priority="7375" stopIfTrue="1">
      <formula>$A129="decimal"</formula>
    </cfRule>
    <cfRule type="expression" dxfId="6748" priority="7376" stopIfTrue="1">
      <formula>$A129="integer"</formula>
    </cfRule>
    <cfRule type="expression" dxfId="6747" priority="7377" stopIfTrue="1">
      <formula>$A129="text"</formula>
    </cfRule>
    <cfRule type="expression" dxfId="6746" priority="7378" stopIfTrue="1">
      <formula>$A129="end repeat"</formula>
    </cfRule>
    <cfRule type="expression" dxfId="6745" priority="7379" stopIfTrue="1">
      <formula>$A129="begin repeat"</formula>
    </cfRule>
    <cfRule type="expression" dxfId="6744" priority="7380" stopIfTrue="1">
      <formula>$A129="end group"</formula>
    </cfRule>
    <cfRule type="expression" dxfId="6743" priority="7381" stopIfTrue="1">
      <formula>$A129="begin group"</formula>
    </cfRule>
  </conditionalFormatting>
  <conditionalFormatting sqref="U129">
    <cfRule type="expression" dxfId="6742" priority="7362" stopIfTrue="1">
      <formula>$A129="begin repeat"</formula>
    </cfRule>
  </conditionalFormatting>
  <conditionalFormatting sqref="U129">
    <cfRule type="expression" dxfId="6741" priority="7343" stopIfTrue="1">
      <formula>OR(AND(LEFT($A129, 14)="sensor_stream ", LEN($A129)&gt;14, NOT(ISNUMBER(SEARCH(" ", $A129, 15)))), AND(LEFT($A129, 17)="sensor_statistic ", LEN($A129)&gt;17, NOT(ISNUMBER(SEARCH(" ", $A129, 18)))))</formula>
    </cfRule>
    <cfRule type="expression" dxfId="6740" priority="7344" stopIfTrue="1">
      <formula>$A129="comments"</formula>
    </cfRule>
    <cfRule type="expression" dxfId="6739" priority="7345" stopIfTrue="1">
      <formula>OR($A129="audio", $A129="video")</formula>
    </cfRule>
    <cfRule type="expression" dxfId="6738" priority="7346" stopIfTrue="1">
      <formula>$A129="image"</formula>
    </cfRule>
    <cfRule type="expression" dxfId="6737" priority="7347" stopIfTrue="1">
      <formula>OR($A129="date", $A129="datetime")</formula>
    </cfRule>
    <cfRule type="expression" dxfId="6736" priority="7348" stopIfTrue="1">
      <formula>OR($A129="calculate", $A129="calculate_here")</formula>
    </cfRule>
    <cfRule type="expression" dxfId="6735" priority="7349" stopIfTrue="1">
      <formula>$A129="note"</formula>
    </cfRule>
    <cfRule type="expression" dxfId="6734" priority="7350" stopIfTrue="1">
      <formula>$A129="barcode"</formula>
    </cfRule>
    <cfRule type="expression" dxfId="6733" priority="7351" stopIfTrue="1">
      <formula>OR($A129="geopoint", $A129="geoshape", $A129="geotrace")</formula>
    </cfRule>
    <cfRule type="expression" dxfId="6732" priority="7352" stopIfTrue="1">
      <formula>OR($A129="audio audit", $A129="text audit", $A129="speed violations count", $A129="speed violations list", $A129="speed violations audit")</formula>
    </cfRule>
    <cfRule type="expression" dxfId="6731" priority="7353" stopIfTrue="1">
      <formula>OR($A129="username", $A129="phonenumber", $A129="start", $A129="end", $A129="deviceid", $A129="subscriberid", $A129="simserial", $A129="caseid")</formula>
    </cfRule>
    <cfRule type="expression" dxfId="6730" priority="7354" stopIfTrue="1">
      <formula>OR(AND(LEFT($A129, 16)="select_multiple ", LEN($A129)&gt;16, NOT(ISNUMBER(SEARCH(" ", $A129, 17)))), AND(LEFT($A129, 11)="select_one ", LEN($A129)&gt;11, NOT(ISNUMBER(SEARCH(" ", $A129, 12)))))</formula>
    </cfRule>
    <cfRule type="expression" dxfId="6729" priority="7355" stopIfTrue="1">
      <formula>$A129="decimal"</formula>
    </cfRule>
    <cfRule type="expression" dxfId="6728" priority="7356" stopIfTrue="1">
      <formula>$A129="integer"</formula>
    </cfRule>
    <cfRule type="expression" dxfId="6727" priority="7357" stopIfTrue="1">
      <formula>$A129="text"</formula>
    </cfRule>
    <cfRule type="expression" dxfId="6726" priority="7358" stopIfTrue="1">
      <formula>$A129="end repeat"</formula>
    </cfRule>
    <cfRule type="expression" dxfId="6725" priority="7359" stopIfTrue="1">
      <formula>$A129="begin repeat"</formula>
    </cfRule>
    <cfRule type="expression" dxfId="6724" priority="7360" stopIfTrue="1">
      <formula>$A129="end group"</formula>
    </cfRule>
    <cfRule type="expression" dxfId="6723" priority="7361" stopIfTrue="1">
      <formula>$A129="begin group"</formula>
    </cfRule>
  </conditionalFormatting>
  <conditionalFormatting sqref="S129">
    <cfRule type="expression" dxfId="6722" priority="7342" stopIfTrue="1">
      <formula>$A129="begin group"</formula>
    </cfRule>
  </conditionalFormatting>
  <conditionalFormatting sqref="S129">
    <cfRule type="expression" dxfId="6721" priority="7341" stopIfTrue="1">
      <formula>$A129="begin repeat"</formula>
    </cfRule>
  </conditionalFormatting>
  <conditionalFormatting sqref="S129">
    <cfRule type="expression" dxfId="6720" priority="7340" stopIfTrue="1">
      <formula>$A129="text"</formula>
    </cfRule>
  </conditionalFormatting>
  <conditionalFormatting sqref="S129">
    <cfRule type="expression" dxfId="6719" priority="7339" stopIfTrue="1">
      <formula>$A129="integer"</formula>
    </cfRule>
  </conditionalFormatting>
  <conditionalFormatting sqref="S129">
    <cfRule type="expression" dxfId="6718" priority="7338" stopIfTrue="1">
      <formula>$A129="decimal"</formula>
    </cfRule>
  </conditionalFormatting>
  <conditionalFormatting sqref="S129">
    <cfRule type="expression" dxfId="6717" priority="7337" stopIfTrue="1">
      <formula>OR(AND(LEFT($A129, 16)="select_multiple ", LEN($A129)&gt;16, NOT(ISNUMBER(SEARCH(" ", $A129, 17)))), AND(LEFT($A129, 11)="select_one ", LEN($A129)&gt;11, NOT(ISNUMBER(SEARCH(" ", $A129, 12)))))</formula>
    </cfRule>
  </conditionalFormatting>
  <conditionalFormatting sqref="S129">
    <cfRule type="expression" dxfId="6716" priority="7334" stopIfTrue="1">
      <formula>$A129="note"</formula>
    </cfRule>
    <cfRule type="expression" dxfId="6715" priority="7335" stopIfTrue="1">
      <formula>$A129="barcode"</formula>
    </cfRule>
    <cfRule type="expression" dxfId="6714" priority="7336" stopIfTrue="1">
      <formula>OR($A129="geopoint", $A129="geoshape", $A129="geotrace")</formula>
    </cfRule>
  </conditionalFormatting>
  <conditionalFormatting sqref="S129">
    <cfRule type="expression" dxfId="6713" priority="7333" stopIfTrue="1">
      <formula>OR($A129="date", $A129="datetime")</formula>
    </cfRule>
  </conditionalFormatting>
  <conditionalFormatting sqref="S129">
    <cfRule type="expression" dxfId="6712" priority="7332" stopIfTrue="1">
      <formula>$A129="image"</formula>
    </cfRule>
  </conditionalFormatting>
  <conditionalFormatting sqref="S129">
    <cfRule type="expression" dxfId="6711" priority="7331" stopIfTrue="1">
      <formula>OR($A129="audio", $A129="video")</formula>
    </cfRule>
  </conditionalFormatting>
  <conditionalFormatting sqref="S129">
    <cfRule type="expression" dxfId="6710" priority="7312" stopIfTrue="1">
      <formula>OR(AND(LEFT($A129, 14)="sensor_stream ", LEN($A129)&gt;14, NOT(ISNUMBER(SEARCH(" ", $A129, 15)))), AND(LEFT($A129, 17)="sensor_statistic ", LEN($A129)&gt;17, NOT(ISNUMBER(SEARCH(" ", $A129, 18)))))</formula>
    </cfRule>
    <cfRule type="expression" dxfId="6709" priority="7313" stopIfTrue="1">
      <formula>$A129="comments"</formula>
    </cfRule>
    <cfRule type="expression" dxfId="6708" priority="7314" stopIfTrue="1">
      <formula>OR($A129="audio", $A129="video")</formula>
    </cfRule>
    <cfRule type="expression" dxfId="6707" priority="7315" stopIfTrue="1">
      <formula>$A129="image"</formula>
    </cfRule>
    <cfRule type="expression" dxfId="6706" priority="7316" stopIfTrue="1">
      <formula>OR($A129="date", $A129="datetime")</formula>
    </cfRule>
    <cfRule type="expression" dxfId="6705" priority="7317" stopIfTrue="1">
      <formula>OR($A129="calculate", $A129="calculate_here")</formula>
    </cfRule>
    <cfRule type="expression" dxfId="6704" priority="7318" stopIfTrue="1">
      <formula>$A129="note"</formula>
    </cfRule>
    <cfRule type="expression" dxfId="6703" priority="7319" stopIfTrue="1">
      <formula>$A129="barcode"</formula>
    </cfRule>
    <cfRule type="expression" dxfId="6702" priority="7320" stopIfTrue="1">
      <formula>OR($A129="geopoint", $A129="geoshape", $A129="geotrace")</formula>
    </cfRule>
    <cfRule type="expression" dxfId="6701" priority="7321" stopIfTrue="1">
      <formula>OR($A129="audio audit", $A129="text audit", $A129="speed violations count", $A129="speed violations list", $A129="speed violations audit")</formula>
    </cfRule>
    <cfRule type="expression" dxfId="6700" priority="7322" stopIfTrue="1">
      <formula>OR($A129="username", $A129="phonenumber", $A129="start", $A129="end", $A129="deviceid", $A129="subscriberid", $A129="simserial", $A129="caseid")</formula>
    </cfRule>
    <cfRule type="expression" dxfId="6699" priority="7323" stopIfTrue="1">
      <formula>OR(AND(LEFT($A129, 16)="select_multiple ", LEN($A129)&gt;16, NOT(ISNUMBER(SEARCH(" ", $A129, 17)))), AND(LEFT($A129, 11)="select_one ", LEN($A129)&gt;11, NOT(ISNUMBER(SEARCH(" ", $A129, 12)))))</formula>
    </cfRule>
    <cfRule type="expression" dxfId="6698" priority="7324" stopIfTrue="1">
      <formula>$A129="decimal"</formula>
    </cfRule>
    <cfRule type="expression" dxfId="6697" priority="7325" stopIfTrue="1">
      <formula>$A129="integer"</formula>
    </cfRule>
    <cfRule type="expression" dxfId="6696" priority="7326" stopIfTrue="1">
      <formula>$A129="text"</formula>
    </cfRule>
    <cfRule type="expression" dxfId="6695" priority="7327" stopIfTrue="1">
      <formula>$A129="end repeat"</formula>
    </cfRule>
    <cfRule type="expression" dxfId="6694" priority="7328" stopIfTrue="1">
      <formula>$A129="begin repeat"</formula>
    </cfRule>
    <cfRule type="expression" dxfId="6693" priority="7329" stopIfTrue="1">
      <formula>$A129="end group"</formula>
    </cfRule>
    <cfRule type="expression" dxfId="6692" priority="7330" stopIfTrue="1">
      <formula>$A129="begin group"</formula>
    </cfRule>
  </conditionalFormatting>
  <conditionalFormatting sqref="Q129">
    <cfRule type="expression" dxfId="6691" priority="7293" stopIfTrue="1">
      <formula>OR(AND(LEFT($A129, 14)="sensor_stream ", LEN($A129)&gt;14, NOT(ISNUMBER(SEARCH(" ", $A129, 15)))), AND(LEFT($A129, 17)="sensor_statistic ", LEN($A129)&gt;17, NOT(ISNUMBER(SEARCH(" ", $A129, 18)))))</formula>
    </cfRule>
    <cfRule type="expression" dxfId="6690" priority="7294" stopIfTrue="1">
      <formula>$A129="comments"</formula>
    </cfRule>
    <cfRule type="expression" dxfId="6689" priority="7295" stopIfTrue="1">
      <formula>OR($A129="audio", $A129="video")</formula>
    </cfRule>
    <cfRule type="expression" dxfId="6688" priority="7296" stopIfTrue="1">
      <formula>$A129="image"</formula>
    </cfRule>
    <cfRule type="expression" dxfId="6687" priority="7297" stopIfTrue="1">
      <formula>OR($A129="date", $A129="datetime")</formula>
    </cfRule>
    <cfRule type="expression" dxfId="6686" priority="7298" stopIfTrue="1">
      <formula>OR($A129="calculate", $A129="calculate_here")</formula>
    </cfRule>
    <cfRule type="expression" dxfId="6685" priority="7299" stopIfTrue="1">
      <formula>$A129="note"</formula>
    </cfRule>
    <cfRule type="expression" dxfId="6684" priority="7300" stopIfTrue="1">
      <formula>$A129="barcode"</formula>
    </cfRule>
    <cfRule type="expression" dxfId="6683" priority="7301" stopIfTrue="1">
      <formula>OR($A129="geopoint", $A129="geoshape", $A129="geotrace")</formula>
    </cfRule>
    <cfRule type="expression" dxfId="6682" priority="7302" stopIfTrue="1">
      <formula>OR($A129="audio audit", $A129="text audit", $A129="speed violations count", $A129="speed violations list", $A129="speed violations audit")</formula>
    </cfRule>
    <cfRule type="expression" dxfId="6681" priority="7303" stopIfTrue="1">
      <formula>OR($A129="username", $A129="phonenumber", $A129="start", $A129="end", $A129="deviceid", $A129="subscriberid", $A129="simserial", $A129="caseid")</formula>
    </cfRule>
    <cfRule type="expression" dxfId="6680" priority="7304" stopIfTrue="1">
      <formula>OR(AND(LEFT($A129, 16)="select_multiple ", LEN($A129)&gt;16, NOT(ISNUMBER(SEARCH(" ", $A129, 17)))), AND(LEFT($A129, 11)="select_one ", LEN($A129)&gt;11, NOT(ISNUMBER(SEARCH(" ", $A129, 12)))))</formula>
    </cfRule>
    <cfRule type="expression" dxfId="6679" priority="7305" stopIfTrue="1">
      <formula>$A129="decimal"</formula>
    </cfRule>
    <cfRule type="expression" dxfId="6678" priority="7306" stopIfTrue="1">
      <formula>$A129="integer"</formula>
    </cfRule>
    <cfRule type="expression" dxfId="6677" priority="7307" stopIfTrue="1">
      <formula>$A129="text"</formula>
    </cfRule>
    <cfRule type="expression" dxfId="6676" priority="7308" stopIfTrue="1">
      <formula>$A129="end repeat"</formula>
    </cfRule>
    <cfRule type="expression" dxfId="6675" priority="7309" stopIfTrue="1">
      <formula>$A129="begin repeat"</formula>
    </cfRule>
    <cfRule type="expression" dxfId="6674" priority="7310" stopIfTrue="1">
      <formula>$A129="end group"</formula>
    </cfRule>
    <cfRule type="expression" dxfId="6673" priority="7311" stopIfTrue="1">
      <formula>$A129="begin group"</formula>
    </cfRule>
  </conditionalFormatting>
  <conditionalFormatting sqref="A131:H131">
    <cfRule type="expression" dxfId="6672" priority="7271" stopIfTrue="1">
      <formula>OR(AND(LEFT($A131, 14)="sensor_stream ", LEN($A131)&gt;14, NOT(ISNUMBER(SEARCH(" ", $A131, 15)))), AND(LEFT($A131, 17)="sensor_statistic ", LEN($A131)&gt;17, NOT(ISNUMBER(SEARCH(" ", $A131, 18)))))</formula>
    </cfRule>
    <cfRule type="expression" dxfId="6671" priority="7272" stopIfTrue="1">
      <formula>$A131="comments"</formula>
    </cfRule>
    <cfRule type="expression" dxfId="6670" priority="7273" stopIfTrue="1">
      <formula>OR($A131="audio", $A131="video")</formula>
    </cfRule>
    <cfRule type="expression" dxfId="6669" priority="7274" stopIfTrue="1">
      <formula>$A131="image"</formula>
    </cfRule>
    <cfRule type="expression" dxfId="6668" priority="7275" stopIfTrue="1">
      <formula>OR($A131="date", $A131="datetime")</formula>
    </cfRule>
    <cfRule type="expression" dxfId="6667" priority="7276" stopIfTrue="1">
      <formula>OR($A131="calculate", $A131="calculate_here")</formula>
    </cfRule>
    <cfRule type="expression" dxfId="6666" priority="7277" stopIfTrue="1">
      <formula>$A131="note"</formula>
    </cfRule>
    <cfRule type="expression" dxfId="6665" priority="7278" stopIfTrue="1">
      <formula>$A131="barcode"</formula>
    </cfRule>
    <cfRule type="expression" dxfId="6664" priority="7279" stopIfTrue="1">
      <formula>OR($A131="geopoint", $A131="geoshape", $A131="geotrace")</formula>
    </cfRule>
    <cfRule type="expression" dxfId="6663" priority="7280" stopIfTrue="1">
      <formula>OR($A131="audio audit", $A131="text audit", $A131="speed violations count", $A131="speed violations list", $A131="speed violations audit")</formula>
    </cfRule>
    <cfRule type="expression" dxfId="6662" priority="7281" stopIfTrue="1">
      <formula>OR($A131="username", $A131="phonenumber", $A131="start", $A131="end", $A131="deviceid", $A131="subscriberid", $A131="simserial", $A131="caseid")</formula>
    </cfRule>
    <cfRule type="expression" dxfId="6661" priority="7282" stopIfTrue="1">
      <formula>OR(AND(LEFT($A131, 16)="select_multiple ", LEN($A131)&gt;16, NOT(ISNUMBER(SEARCH(" ", $A131, 17)))), AND(LEFT($A131, 11)="select_one ", LEN($A131)&gt;11, NOT(ISNUMBER(SEARCH(" ", $A131, 12)))))</formula>
    </cfRule>
    <cfRule type="expression" dxfId="6660" priority="7283" stopIfTrue="1">
      <formula>$A131="decimal"</formula>
    </cfRule>
    <cfRule type="expression" dxfId="6659" priority="7284" stopIfTrue="1">
      <formula>$A131="integer"</formula>
    </cfRule>
    <cfRule type="expression" dxfId="6658" priority="7285" stopIfTrue="1">
      <formula>$A131="text"</formula>
    </cfRule>
    <cfRule type="expression" dxfId="6657" priority="7286" stopIfTrue="1">
      <formula>$A131="end repeat"</formula>
    </cfRule>
    <cfRule type="expression" dxfId="6656" priority="7287" stopIfTrue="1">
      <formula>$A131="begin repeat"</formula>
    </cfRule>
    <cfRule type="expression" dxfId="6655" priority="7288" stopIfTrue="1">
      <formula>$A131="end group"</formula>
    </cfRule>
    <cfRule type="expression" dxfId="6654" priority="7289" stopIfTrue="1">
      <formula>$A131="begin group"</formula>
    </cfRule>
  </conditionalFormatting>
  <conditionalFormatting sqref="F132 I132 B132:C132">
    <cfRule type="expression" dxfId="6653" priority="7270" stopIfTrue="1">
      <formula>$A132="begin group"</formula>
    </cfRule>
  </conditionalFormatting>
  <conditionalFormatting sqref="I132 B132:C132 O132">
    <cfRule type="expression" dxfId="6652" priority="7269" stopIfTrue="1">
      <formula>$A132="begin repeat"</formula>
    </cfRule>
  </conditionalFormatting>
  <conditionalFormatting sqref="F132">
    <cfRule type="expression" dxfId="6651" priority="7268" stopIfTrue="1">
      <formula>$A132="text"</formula>
    </cfRule>
  </conditionalFormatting>
  <conditionalFormatting sqref="F132 B132:C132">
    <cfRule type="expression" dxfId="6650" priority="7265" stopIfTrue="1">
      <formula>OR(AND(LEFT($A132, 16)="select_multiple ", LEN($A132)&gt;16, NOT(ISNUMBER(SEARCH(" ", $A132, 17)))), AND(LEFT($A132, 11)="select_one ", LEN($A132)&gt;11, NOT(ISNUMBER(SEARCH(" ", $A132, 12)))))</formula>
    </cfRule>
  </conditionalFormatting>
  <conditionalFormatting sqref="F132 B132">
    <cfRule type="expression" dxfId="6649" priority="7264" stopIfTrue="1">
      <formula>OR($A132="audio audit", $A132="text audit", $A132="speed violations count", $A132="speed violations list", $A132="speed violations audit")</formula>
    </cfRule>
  </conditionalFormatting>
  <conditionalFormatting sqref="B132:C132">
    <cfRule type="expression" dxfId="6648" priority="7261" stopIfTrue="1">
      <formula>$A132="note"</formula>
    </cfRule>
    <cfRule type="expression" dxfId="6647" priority="7262" stopIfTrue="1">
      <formula>$A132="barcode"</formula>
    </cfRule>
    <cfRule type="expression" dxfId="6646" priority="7263" stopIfTrue="1">
      <formula>OR($A132="geopoint", $A132="geoshape", $A132="geotrace")</formula>
    </cfRule>
  </conditionalFormatting>
  <conditionalFormatting sqref="B132 N132">
    <cfRule type="expression" dxfId="6645" priority="7260" stopIfTrue="1">
      <formula>OR($A132="calculate", $A132="calculate_here")</formula>
    </cfRule>
  </conditionalFormatting>
  <conditionalFormatting sqref="F132 B132:C132">
    <cfRule type="expression" dxfId="6644" priority="7259" stopIfTrue="1">
      <formula>OR($A132="date", $A132="datetime")</formula>
    </cfRule>
  </conditionalFormatting>
  <conditionalFormatting sqref="F132 B132:C132">
    <cfRule type="expression" dxfId="6643" priority="7258" stopIfTrue="1">
      <formula>$A132="image"</formula>
    </cfRule>
  </conditionalFormatting>
  <conditionalFormatting sqref="B132:C132">
    <cfRule type="expression" dxfId="6642" priority="7257" stopIfTrue="1">
      <formula>OR($A132="audio", $A132="video")</formula>
    </cfRule>
  </conditionalFormatting>
  <conditionalFormatting sqref="R132 V132:AB132">
    <cfRule type="expression" dxfId="6641" priority="7238" stopIfTrue="1">
      <formula>OR(AND(LEFT($A132, 14)="sensor_stream ", LEN($A132)&gt;14, NOT(ISNUMBER(SEARCH(" ", $A132, 15)))), AND(LEFT($A132, 17)="sensor_statistic ", LEN($A132)&gt;17, NOT(ISNUMBER(SEARCH(" ", $A132, 18)))))</formula>
    </cfRule>
    <cfRule type="expression" dxfId="6640" priority="7239" stopIfTrue="1">
      <formula>$A132="comments"</formula>
    </cfRule>
    <cfRule type="expression" dxfId="6639" priority="7240" stopIfTrue="1">
      <formula>OR($A132="audio", $A132="video")</formula>
    </cfRule>
    <cfRule type="expression" dxfId="6638" priority="7241" stopIfTrue="1">
      <formula>$A132="image"</formula>
    </cfRule>
    <cfRule type="expression" dxfId="6637" priority="7242" stopIfTrue="1">
      <formula>OR($A132="date", $A132="datetime")</formula>
    </cfRule>
    <cfRule type="expression" dxfId="6636" priority="7243" stopIfTrue="1">
      <formula>OR($A132="calculate", $A132="calculate_here")</formula>
    </cfRule>
    <cfRule type="expression" dxfId="6635" priority="7244" stopIfTrue="1">
      <formula>$A132="note"</formula>
    </cfRule>
    <cfRule type="expression" dxfId="6634" priority="7245" stopIfTrue="1">
      <formula>$A132="barcode"</formula>
    </cfRule>
    <cfRule type="expression" dxfId="6633" priority="7246" stopIfTrue="1">
      <formula>OR($A132="geopoint", $A132="geoshape", $A132="geotrace")</formula>
    </cfRule>
    <cfRule type="expression" dxfId="6632" priority="7247" stopIfTrue="1">
      <formula>OR($A132="audio audit", $A132="text audit", $A132="speed violations count", $A132="speed violations list", $A132="speed violations audit")</formula>
    </cfRule>
    <cfRule type="expression" dxfId="6631" priority="7248" stopIfTrue="1">
      <formula>OR($A132="username", $A132="phonenumber", $A132="start", $A132="end", $A132="deviceid", $A132="subscriberid", $A132="simserial", $A132="caseid")</formula>
    </cfRule>
    <cfRule type="expression" dxfId="6630" priority="7249" stopIfTrue="1">
      <formula>OR(AND(LEFT($A132, 16)="select_multiple ", LEN($A132)&gt;16, NOT(ISNUMBER(SEARCH(" ", $A132, 17)))), AND(LEFT($A132, 11)="select_one ", LEN($A132)&gt;11, NOT(ISNUMBER(SEARCH(" ", $A132, 12)))))</formula>
    </cfRule>
    <cfRule type="expression" dxfId="6629" priority="7250" stopIfTrue="1">
      <formula>$A132="decimal"</formula>
    </cfRule>
    <cfRule type="expression" dxfId="6628" priority="7251" stopIfTrue="1">
      <formula>$A132="integer"</formula>
    </cfRule>
    <cfRule type="expression" dxfId="6627" priority="7252" stopIfTrue="1">
      <formula>$A132="text"</formula>
    </cfRule>
    <cfRule type="expression" dxfId="6626" priority="7253" stopIfTrue="1">
      <formula>$A132="end repeat"</formula>
    </cfRule>
    <cfRule type="expression" dxfId="6625" priority="7254" stopIfTrue="1">
      <formula>$A132="begin repeat"</formula>
    </cfRule>
    <cfRule type="expression" dxfId="6624" priority="7255" stopIfTrue="1">
      <formula>$A132="end group"</formula>
    </cfRule>
    <cfRule type="expression" dxfId="6623" priority="7256" stopIfTrue="1">
      <formula>$A132="begin group"</formula>
    </cfRule>
  </conditionalFormatting>
  <conditionalFormatting sqref="B132">
    <cfRule type="expression" dxfId="6622" priority="7237" stopIfTrue="1">
      <formula>$A132="comments"</formula>
    </cfRule>
  </conditionalFormatting>
  <conditionalFormatting sqref="F132 B132">
    <cfRule type="expression" dxfId="6621" priority="7236" stopIfTrue="1">
      <formula>OR(AND(LEFT($A132, 14)="sensor_stream ", LEN($A132)&gt;14, NOT(ISNUMBER(SEARCH(" ", $A132, 15)))), AND(LEFT($A132, 17)="sensor_statistic ", LEN($A132)&gt;17, NOT(ISNUMBER(SEARCH(" ", $A132, 18)))))</formula>
    </cfRule>
  </conditionalFormatting>
  <conditionalFormatting sqref="T132">
    <cfRule type="expression" dxfId="6620" priority="7217" stopIfTrue="1">
      <formula>OR(AND(LEFT($A132, 14)="sensor_stream ", LEN($A132)&gt;14, NOT(ISNUMBER(SEARCH(" ", $A132, 15)))), AND(LEFT($A132, 17)="sensor_statistic ", LEN($A132)&gt;17, NOT(ISNUMBER(SEARCH(" ", $A132, 18)))))</formula>
    </cfRule>
    <cfRule type="expression" dxfId="6619" priority="7218" stopIfTrue="1">
      <formula>$A132="comments"</formula>
    </cfRule>
    <cfRule type="expression" dxfId="6618" priority="7219" stopIfTrue="1">
      <formula>OR($A132="audio", $A132="video")</formula>
    </cfRule>
    <cfRule type="expression" dxfId="6617" priority="7220" stopIfTrue="1">
      <formula>$A132="image"</formula>
    </cfRule>
    <cfRule type="expression" dxfId="6616" priority="7221" stopIfTrue="1">
      <formula>OR($A132="date", $A132="datetime")</formula>
    </cfRule>
    <cfRule type="expression" dxfId="6615" priority="7222" stopIfTrue="1">
      <formula>OR($A132="calculate", $A132="calculate_here")</formula>
    </cfRule>
    <cfRule type="expression" dxfId="6614" priority="7223" stopIfTrue="1">
      <formula>$A132="note"</formula>
    </cfRule>
    <cfRule type="expression" dxfId="6613" priority="7224" stopIfTrue="1">
      <formula>$A132="barcode"</formula>
    </cfRule>
    <cfRule type="expression" dxfId="6612" priority="7225" stopIfTrue="1">
      <formula>OR($A132="geopoint", $A132="geoshape", $A132="geotrace")</formula>
    </cfRule>
    <cfRule type="expression" dxfId="6611" priority="7226" stopIfTrue="1">
      <formula>OR($A132="audio audit", $A132="text audit", $A132="speed violations count", $A132="speed violations list", $A132="speed violations audit")</formula>
    </cfRule>
    <cfRule type="expression" dxfId="6610" priority="7227" stopIfTrue="1">
      <formula>OR($A132="username", $A132="phonenumber", $A132="start", $A132="end", $A132="deviceid", $A132="subscriberid", $A132="simserial", $A132="caseid")</formula>
    </cfRule>
    <cfRule type="expression" dxfId="6609" priority="7228" stopIfTrue="1">
      <formula>OR(AND(LEFT($A132, 16)="select_multiple ", LEN($A132)&gt;16, NOT(ISNUMBER(SEARCH(" ", $A132, 17)))), AND(LEFT($A132, 11)="select_one ", LEN($A132)&gt;11, NOT(ISNUMBER(SEARCH(" ", $A132, 12)))))</formula>
    </cfRule>
    <cfRule type="expression" dxfId="6608" priority="7229" stopIfTrue="1">
      <formula>$A132="decimal"</formula>
    </cfRule>
    <cfRule type="expression" dxfId="6607" priority="7230" stopIfTrue="1">
      <formula>$A132="integer"</formula>
    </cfRule>
    <cfRule type="expression" dxfId="6606" priority="7231" stopIfTrue="1">
      <formula>$A132="text"</formula>
    </cfRule>
    <cfRule type="expression" dxfId="6605" priority="7232" stopIfTrue="1">
      <formula>$A132="end repeat"</formula>
    </cfRule>
    <cfRule type="expression" dxfId="6604" priority="7233" stopIfTrue="1">
      <formula>$A132="begin repeat"</formula>
    </cfRule>
    <cfRule type="expression" dxfId="6603" priority="7234" stopIfTrue="1">
      <formula>$A132="end group"</formula>
    </cfRule>
    <cfRule type="expression" dxfId="6602" priority="7235" stopIfTrue="1">
      <formula>$A132="begin group"</formula>
    </cfRule>
  </conditionalFormatting>
  <conditionalFormatting sqref="U132">
    <cfRule type="expression" dxfId="6601" priority="7216" stopIfTrue="1">
      <formula>$A132="begin repeat"</formula>
    </cfRule>
  </conditionalFormatting>
  <conditionalFormatting sqref="U132">
    <cfRule type="expression" dxfId="6600" priority="7197" stopIfTrue="1">
      <formula>OR(AND(LEFT($A132, 14)="sensor_stream ", LEN($A132)&gt;14, NOT(ISNUMBER(SEARCH(" ", $A132, 15)))), AND(LEFT($A132, 17)="sensor_statistic ", LEN($A132)&gt;17, NOT(ISNUMBER(SEARCH(" ", $A132, 18)))))</formula>
    </cfRule>
    <cfRule type="expression" dxfId="6599" priority="7198" stopIfTrue="1">
      <formula>$A132="comments"</formula>
    </cfRule>
    <cfRule type="expression" dxfId="6598" priority="7199" stopIfTrue="1">
      <formula>OR($A132="audio", $A132="video")</formula>
    </cfRule>
    <cfRule type="expression" dxfId="6597" priority="7200" stopIfTrue="1">
      <formula>$A132="image"</formula>
    </cfRule>
    <cfRule type="expression" dxfId="6596" priority="7201" stopIfTrue="1">
      <formula>OR($A132="date", $A132="datetime")</formula>
    </cfRule>
    <cfRule type="expression" dxfId="6595" priority="7202" stopIfTrue="1">
      <formula>OR($A132="calculate", $A132="calculate_here")</formula>
    </cfRule>
    <cfRule type="expression" dxfId="6594" priority="7203" stopIfTrue="1">
      <formula>$A132="note"</formula>
    </cfRule>
    <cfRule type="expression" dxfId="6593" priority="7204" stopIfTrue="1">
      <formula>$A132="barcode"</formula>
    </cfRule>
    <cfRule type="expression" dxfId="6592" priority="7205" stopIfTrue="1">
      <formula>OR($A132="geopoint", $A132="geoshape", $A132="geotrace")</formula>
    </cfRule>
    <cfRule type="expression" dxfId="6591" priority="7206" stopIfTrue="1">
      <formula>OR($A132="audio audit", $A132="text audit", $A132="speed violations count", $A132="speed violations list", $A132="speed violations audit")</formula>
    </cfRule>
    <cfRule type="expression" dxfId="6590" priority="7207" stopIfTrue="1">
      <formula>OR($A132="username", $A132="phonenumber", $A132="start", $A132="end", $A132="deviceid", $A132="subscriberid", $A132="simserial", $A132="caseid")</formula>
    </cfRule>
    <cfRule type="expression" dxfId="6589" priority="7208" stopIfTrue="1">
      <formula>OR(AND(LEFT($A132, 16)="select_multiple ", LEN($A132)&gt;16, NOT(ISNUMBER(SEARCH(" ", $A132, 17)))), AND(LEFT($A132, 11)="select_one ", LEN($A132)&gt;11, NOT(ISNUMBER(SEARCH(" ", $A132, 12)))))</formula>
    </cfRule>
    <cfRule type="expression" dxfId="6588" priority="7209" stopIfTrue="1">
      <formula>$A132="decimal"</formula>
    </cfRule>
    <cfRule type="expression" dxfId="6587" priority="7210" stopIfTrue="1">
      <formula>$A132="integer"</formula>
    </cfRule>
    <cfRule type="expression" dxfId="6586" priority="7211" stopIfTrue="1">
      <formula>$A132="text"</formula>
    </cfRule>
    <cfRule type="expression" dxfId="6585" priority="7212" stopIfTrue="1">
      <formula>$A132="end repeat"</formula>
    </cfRule>
    <cfRule type="expression" dxfId="6584" priority="7213" stopIfTrue="1">
      <formula>$A132="begin repeat"</formula>
    </cfRule>
    <cfRule type="expression" dxfId="6583" priority="7214" stopIfTrue="1">
      <formula>$A132="end group"</formula>
    </cfRule>
    <cfRule type="expression" dxfId="6582" priority="7215" stopIfTrue="1">
      <formula>$A132="begin group"</formula>
    </cfRule>
  </conditionalFormatting>
  <conditionalFormatting sqref="S132">
    <cfRule type="expression" dxfId="6581" priority="7178" stopIfTrue="1">
      <formula>OR(AND(LEFT($A132, 14)="sensor_stream ", LEN($A132)&gt;14, NOT(ISNUMBER(SEARCH(" ", $A132, 15)))), AND(LEFT($A132, 17)="sensor_statistic ", LEN($A132)&gt;17, NOT(ISNUMBER(SEARCH(" ", $A132, 18)))))</formula>
    </cfRule>
    <cfRule type="expression" dxfId="6580" priority="7179" stopIfTrue="1">
      <formula>$A132="comments"</formula>
    </cfRule>
    <cfRule type="expression" dxfId="6579" priority="7180" stopIfTrue="1">
      <formula>OR($A132="audio", $A132="video")</formula>
    </cfRule>
    <cfRule type="expression" dxfId="6578" priority="7181" stopIfTrue="1">
      <formula>$A132="image"</formula>
    </cfRule>
    <cfRule type="expression" dxfId="6577" priority="7182" stopIfTrue="1">
      <formula>OR($A132="date", $A132="datetime")</formula>
    </cfRule>
    <cfRule type="expression" dxfId="6576" priority="7183" stopIfTrue="1">
      <formula>OR($A132="calculate", $A132="calculate_here")</formula>
    </cfRule>
    <cfRule type="expression" dxfId="6575" priority="7184" stopIfTrue="1">
      <formula>$A132="note"</formula>
    </cfRule>
    <cfRule type="expression" dxfId="6574" priority="7185" stopIfTrue="1">
      <formula>$A132="barcode"</formula>
    </cfRule>
    <cfRule type="expression" dxfId="6573" priority="7186" stopIfTrue="1">
      <formula>OR($A132="geopoint", $A132="geoshape", $A132="geotrace")</formula>
    </cfRule>
    <cfRule type="expression" dxfId="6572" priority="7187" stopIfTrue="1">
      <formula>OR($A132="audio audit", $A132="text audit", $A132="speed violations count", $A132="speed violations list", $A132="speed violations audit")</formula>
    </cfRule>
    <cfRule type="expression" dxfId="6571" priority="7188" stopIfTrue="1">
      <formula>OR($A132="username", $A132="phonenumber", $A132="start", $A132="end", $A132="deviceid", $A132="subscriberid", $A132="simserial", $A132="caseid")</formula>
    </cfRule>
    <cfRule type="expression" dxfId="6570" priority="7189" stopIfTrue="1">
      <formula>OR(AND(LEFT($A132, 16)="select_multiple ", LEN($A132)&gt;16, NOT(ISNUMBER(SEARCH(" ", $A132, 17)))), AND(LEFT($A132, 11)="select_one ", LEN($A132)&gt;11, NOT(ISNUMBER(SEARCH(" ", $A132, 12)))))</formula>
    </cfRule>
    <cfRule type="expression" dxfId="6569" priority="7190" stopIfTrue="1">
      <formula>$A132="decimal"</formula>
    </cfRule>
    <cfRule type="expression" dxfId="6568" priority="7191" stopIfTrue="1">
      <formula>$A132="integer"</formula>
    </cfRule>
    <cfRule type="expression" dxfId="6567" priority="7192" stopIfTrue="1">
      <formula>$A132="text"</formula>
    </cfRule>
    <cfRule type="expression" dxfId="6566" priority="7193" stopIfTrue="1">
      <formula>$A132="end repeat"</formula>
    </cfRule>
    <cfRule type="expression" dxfId="6565" priority="7194" stopIfTrue="1">
      <formula>$A132="begin repeat"</formula>
    </cfRule>
    <cfRule type="expression" dxfId="6564" priority="7195" stopIfTrue="1">
      <formula>$A132="end group"</formula>
    </cfRule>
    <cfRule type="expression" dxfId="6563" priority="7196" stopIfTrue="1">
      <formula>$A132="begin group"</formula>
    </cfRule>
  </conditionalFormatting>
  <conditionalFormatting sqref="Q132">
    <cfRule type="expression" dxfId="6562" priority="7159" stopIfTrue="1">
      <formula>OR(AND(LEFT($A132, 14)="sensor_stream ", LEN($A132)&gt;14, NOT(ISNUMBER(SEARCH(" ", $A132, 15)))), AND(LEFT($A132, 17)="sensor_statistic ", LEN($A132)&gt;17, NOT(ISNUMBER(SEARCH(" ", $A132, 18)))))</formula>
    </cfRule>
    <cfRule type="expression" dxfId="6561" priority="7160" stopIfTrue="1">
      <formula>$A132="comments"</formula>
    </cfRule>
    <cfRule type="expression" dxfId="6560" priority="7161" stopIfTrue="1">
      <formula>OR($A132="audio", $A132="video")</formula>
    </cfRule>
    <cfRule type="expression" dxfId="6559" priority="7162" stopIfTrue="1">
      <formula>$A132="image"</formula>
    </cfRule>
    <cfRule type="expression" dxfId="6558" priority="7163" stopIfTrue="1">
      <formula>OR($A132="date", $A132="datetime")</formula>
    </cfRule>
    <cfRule type="expression" dxfId="6557" priority="7164" stopIfTrue="1">
      <formula>OR($A132="calculate", $A132="calculate_here")</formula>
    </cfRule>
    <cfRule type="expression" dxfId="6556" priority="7165" stopIfTrue="1">
      <formula>$A132="note"</formula>
    </cfRule>
    <cfRule type="expression" dxfId="6555" priority="7166" stopIfTrue="1">
      <formula>$A132="barcode"</formula>
    </cfRule>
    <cfRule type="expression" dxfId="6554" priority="7167" stopIfTrue="1">
      <formula>OR($A132="geopoint", $A132="geoshape", $A132="geotrace")</formula>
    </cfRule>
    <cfRule type="expression" dxfId="6553" priority="7168" stopIfTrue="1">
      <formula>OR($A132="audio audit", $A132="text audit", $A132="speed violations count", $A132="speed violations list", $A132="speed violations audit")</formula>
    </cfRule>
    <cfRule type="expression" dxfId="6552" priority="7169" stopIfTrue="1">
      <formula>OR($A132="username", $A132="phonenumber", $A132="start", $A132="end", $A132="deviceid", $A132="subscriberid", $A132="simserial", $A132="caseid")</formula>
    </cfRule>
    <cfRule type="expression" dxfId="6551" priority="7170" stopIfTrue="1">
      <formula>OR(AND(LEFT($A132, 16)="select_multiple ", LEN($A132)&gt;16, NOT(ISNUMBER(SEARCH(" ", $A132, 17)))), AND(LEFT($A132, 11)="select_one ", LEN($A132)&gt;11, NOT(ISNUMBER(SEARCH(" ", $A132, 12)))))</formula>
    </cfRule>
    <cfRule type="expression" dxfId="6550" priority="7171" stopIfTrue="1">
      <formula>$A132="decimal"</formula>
    </cfRule>
    <cfRule type="expression" dxfId="6549" priority="7172" stopIfTrue="1">
      <formula>$A132="integer"</formula>
    </cfRule>
    <cfRule type="expression" dxfId="6548" priority="7173" stopIfTrue="1">
      <formula>$A132="text"</formula>
    </cfRule>
    <cfRule type="expression" dxfId="6547" priority="7174" stopIfTrue="1">
      <formula>$A132="end repeat"</formula>
    </cfRule>
    <cfRule type="expression" dxfId="6546" priority="7175" stopIfTrue="1">
      <formula>$A132="begin repeat"</formula>
    </cfRule>
    <cfRule type="expression" dxfId="6545" priority="7176" stopIfTrue="1">
      <formula>$A132="end group"</formula>
    </cfRule>
    <cfRule type="expression" dxfId="6544" priority="7177" stopIfTrue="1">
      <formula>$A132="begin group"</formula>
    </cfRule>
  </conditionalFormatting>
  <conditionalFormatting sqref="R133">
    <cfRule type="expression" dxfId="6543" priority="7119" stopIfTrue="1">
      <formula>OR(AND(LEFT($A133, 14)="sensor_stream ", LEN($A133)&gt;14, NOT(ISNUMBER(SEARCH(" ", $A133, 15)))), AND(LEFT($A133, 17)="sensor_statistic ", LEN($A133)&gt;17, NOT(ISNUMBER(SEARCH(" ", $A133, 18)))))</formula>
    </cfRule>
    <cfRule type="expression" dxfId="6542" priority="7120" stopIfTrue="1">
      <formula>$A133="comments"</formula>
    </cfRule>
    <cfRule type="expression" dxfId="6541" priority="7121" stopIfTrue="1">
      <formula>OR($A133="audio", $A133="video")</formula>
    </cfRule>
    <cfRule type="expression" dxfId="6540" priority="7122" stopIfTrue="1">
      <formula>$A133="image"</formula>
    </cfRule>
    <cfRule type="expression" dxfId="6539" priority="7123" stopIfTrue="1">
      <formula>OR($A133="date", $A133="datetime")</formula>
    </cfRule>
    <cfRule type="expression" dxfId="6538" priority="7124" stopIfTrue="1">
      <formula>OR($A133="calculate", $A133="calculate_here")</formula>
    </cfRule>
    <cfRule type="expression" dxfId="6537" priority="7125" stopIfTrue="1">
      <formula>$A133="note"</formula>
    </cfRule>
    <cfRule type="expression" dxfId="6536" priority="7126" stopIfTrue="1">
      <formula>$A133="barcode"</formula>
    </cfRule>
    <cfRule type="expression" dxfId="6535" priority="7127" stopIfTrue="1">
      <formula>OR($A133="geopoint", $A133="geoshape", $A133="geotrace")</formula>
    </cfRule>
    <cfRule type="expression" dxfId="6534" priority="7128" stopIfTrue="1">
      <formula>OR($A133="audio audit", $A133="text audit", $A133="speed violations count", $A133="speed violations list", $A133="speed violations audit")</formula>
    </cfRule>
    <cfRule type="expression" dxfId="6533" priority="7129" stopIfTrue="1">
      <formula>OR($A133="username", $A133="phonenumber", $A133="start", $A133="end", $A133="deviceid", $A133="subscriberid", $A133="simserial", $A133="caseid")</formula>
    </cfRule>
    <cfRule type="expression" dxfId="6532" priority="7130" stopIfTrue="1">
      <formula>OR(AND(LEFT($A133, 16)="select_multiple ", LEN($A133)&gt;16, NOT(ISNUMBER(SEARCH(" ", $A133, 17)))), AND(LEFT($A133, 11)="select_one ", LEN($A133)&gt;11, NOT(ISNUMBER(SEARCH(" ", $A133, 12)))))</formula>
    </cfRule>
    <cfRule type="expression" dxfId="6531" priority="7131" stopIfTrue="1">
      <formula>$A133="decimal"</formula>
    </cfRule>
    <cfRule type="expression" dxfId="6530" priority="7132" stopIfTrue="1">
      <formula>$A133="integer"</formula>
    </cfRule>
    <cfRule type="expression" dxfId="6529" priority="7133" stopIfTrue="1">
      <formula>$A133="text"</formula>
    </cfRule>
    <cfRule type="expression" dxfId="6528" priority="7134" stopIfTrue="1">
      <formula>$A133="end repeat"</formula>
    </cfRule>
    <cfRule type="expression" dxfId="6527" priority="7135" stopIfTrue="1">
      <formula>$A133="begin repeat"</formula>
    </cfRule>
    <cfRule type="expression" dxfId="6526" priority="7136" stopIfTrue="1">
      <formula>$A133="end group"</formula>
    </cfRule>
    <cfRule type="expression" dxfId="6525" priority="7137" stopIfTrue="1">
      <formula>$A133="begin group"</formula>
    </cfRule>
  </conditionalFormatting>
  <conditionalFormatting sqref="T133">
    <cfRule type="expression" dxfId="6524" priority="7098" stopIfTrue="1">
      <formula>OR(AND(LEFT($A133, 14)="sensor_stream ", LEN($A133)&gt;14, NOT(ISNUMBER(SEARCH(" ", $A133, 15)))), AND(LEFT($A133, 17)="sensor_statistic ", LEN($A133)&gt;17, NOT(ISNUMBER(SEARCH(" ", $A133, 18)))))</formula>
    </cfRule>
    <cfRule type="expression" dxfId="6523" priority="7099" stopIfTrue="1">
      <formula>$A133="comments"</formula>
    </cfRule>
    <cfRule type="expression" dxfId="6522" priority="7100" stopIfTrue="1">
      <formula>OR($A133="audio", $A133="video")</formula>
    </cfRule>
    <cfRule type="expression" dxfId="6521" priority="7101" stopIfTrue="1">
      <formula>$A133="image"</formula>
    </cfRule>
    <cfRule type="expression" dxfId="6520" priority="7102" stopIfTrue="1">
      <formula>OR($A133="date", $A133="datetime")</formula>
    </cfRule>
    <cfRule type="expression" dxfId="6519" priority="7103" stopIfTrue="1">
      <formula>OR($A133="calculate", $A133="calculate_here")</formula>
    </cfRule>
    <cfRule type="expression" dxfId="6518" priority="7104" stopIfTrue="1">
      <formula>$A133="note"</formula>
    </cfRule>
    <cfRule type="expression" dxfId="6517" priority="7105" stopIfTrue="1">
      <formula>$A133="barcode"</formula>
    </cfRule>
    <cfRule type="expression" dxfId="6516" priority="7106" stopIfTrue="1">
      <formula>OR($A133="geopoint", $A133="geoshape", $A133="geotrace")</formula>
    </cfRule>
    <cfRule type="expression" dxfId="6515" priority="7107" stopIfTrue="1">
      <formula>OR($A133="audio audit", $A133="text audit", $A133="speed violations count", $A133="speed violations list", $A133="speed violations audit")</formula>
    </cfRule>
    <cfRule type="expression" dxfId="6514" priority="7108" stopIfTrue="1">
      <formula>OR($A133="username", $A133="phonenumber", $A133="start", $A133="end", $A133="deviceid", $A133="subscriberid", $A133="simserial", $A133="caseid")</formula>
    </cfRule>
    <cfRule type="expression" dxfId="6513" priority="7109" stopIfTrue="1">
      <formula>OR(AND(LEFT($A133, 16)="select_multiple ", LEN($A133)&gt;16, NOT(ISNUMBER(SEARCH(" ", $A133, 17)))), AND(LEFT($A133, 11)="select_one ", LEN($A133)&gt;11, NOT(ISNUMBER(SEARCH(" ", $A133, 12)))))</formula>
    </cfRule>
    <cfRule type="expression" dxfId="6512" priority="7110" stopIfTrue="1">
      <formula>$A133="decimal"</formula>
    </cfRule>
    <cfRule type="expression" dxfId="6511" priority="7111" stopIfTrue="1">
      <formula>$A133="integer"</formula>
    </cfRule>
    <cfRule type="expression" dxfId="6510" priority="7112" stopIfTrue="1">
      <formula>$A133="text"</formula>
    </cfRule>
    <cfRule type="expression" dxfId="6509" priority="7113" stopIfTrue="1">
      <formula>$A133="end repeat"</formula>
    </cfRule>
    <cfRule type="expression" dxfId="6508" priority="7114" stopIfTrue="1">
      <formula>$A133="begin repeat"</formula>
    </cfRule>
    <cfRule type="expression" dxfId="6507" priority="7115" stopIfTrue="1">
      <formula>$A133="end group"</formula>
    </cfRule>
    <cfRule type="expression" dxfId="6506" priority="7116" stopIfTrue="1">
      <formula>$A133="begin group"</formula>
    </cfRule>
  </conditionalFormatting>
  <conditionalFormatting sqref="U133">
    <cfRule type="expression" dxfId="6505" priority="7097" stopIfTrue="1">
      <formula>$A133="begin repeat"</formula>
    </cfRule>
  </conditionalFormatting>
  <conditionalFormatting sqref="U133">
    <cfRule type="expression" dxfId="6504" priority="7078" stopIfTrue="1">
      <formula>OR(AND(LEFT($A133, 14)="sensor_stream ", LEN($A133)&gt;14, NOT(ISNUMBER(SEARCH(" ", $A133, 15)))), AND(LEFT($A133, 17)="sensor_statistic ", LEN($A133)&gt;17, NOT(ISNUMBER(SEARCH(" ", $A133, 18)))))</formula>
    </cfRule>
    <cfRule type="expression" dxfId="6503" priority="7079" stopIfTrue="1">
      <formula>$A133="comments"</formula>
    </cfRule>
    <cfRule type="expression" dxfId="6502" priority="7080" stopIfTrue="1">
      <formula>OR($A133="audio", $A133="video")</formula>
    </cfRule>
    <cfRule type="expression" dxfId="6501" priority="7081" stopIfTrue="1">
      <formula>$A133="image"</formula>
    </cfRule>
    <cfRule type="expression" dxfId="6500" priority="7082" stopIfTrue="1">
      <formula>OR($A133="date", $A133="datetime")</formula>
    </cfRule>
    <cfRule type="expression" dxfId="6499" priority="7083" stopIfTrue="1">
      <formula>OR($A133="calculate", $A133="calculate_here")</formula>
    </cfRule>
    <cfRule type="expression" dxfId="6498" priority="7084" stopIfTrue="1">
      <formula>$A133="note"</formula>
    </cfRule>
    <cfRule type="expression" dxfId="6497" priority="7085" stopIfTrue="1">
      <formula>$A133="barcode"</formula>
    </cfRule>
    <cfRule type="expression" dxfId="6496" priority="7086" stopIfTrue="1">
      <formula>OR($A133="geopoint", $A133="geoshape", $A133="geotrace")</formula>
    </cfRule>
    <cfRule type="expression" dxfId="6495" priority="7087" stopIfTrue="1">
      <formula>OR($A133="audio audit", $A133="text audit", $A133="speed violations count", $A133="speed violations list", $A133="speed violations audit")</formula>
    </cfRule>
    <cfRule type="expression" dxfId="6494" priority="7088" stopIfTrue="1">
      <formula>OR($A133="username", $A133="phonenumber", $A133="start", $A133="end", $A133="deviceid", $A133="subscriberid", $A133="simserial", $A133="caseid")</formula>
    </cfRule>
    <cfRule type="expression" dxfId="6493" priority="7089" stopIfTrue="1">
      <formula>OR(AND(LEFT($A133, 16)="select_multiple ", LEN($A133)&gt;16, NOT(ISNUMBER(SEARCH(" ", $A133, 17)))), AND(LEFT($A133, 11)="select_one ", LEN($A133)&gt;11, NOT(ISNUMBER(SEARCH(" ", $A133, 12)))))</formula>
    </cfRule>
    <cfRule type="expression" dxfId="6492" priority="7090" stopIfTrue="1">
      <formula>$A133="decimal"</formula>
    </cfRule>
    <cfRule type="expression" dxfId="6491" priority="7091" stopIfTrue="1">
      <formula>$A133="integer"</formula>
    </cfRule>
    <cfRule type="expression" dxfId="6490" priority="7092" stopIfTrue="1">
      <formula>$A133="text"</formula>
    </cfRule>
    <cfRule type="expression" dxfId="6489" priority="7093" stopIfTrue="1">
      <formula>$A133="end repeat"</formula>
    </cfRule>
    <cfRule type="expression" dxfId="6488" priority="7094" stopIfTrue="1">
      <formula>$A133="begin repeat"</formula>
    </cfRule>
    <cfRule type="expression" dxfId="6487" priority="7095" stopIfTrue="1">
      <formula>$A133="end group"</formula>
    </cfRule>
    <cfRule type="expression" dxfId="6486" priority="7096" stopIfTrue="1">
      <formula>$A133="begin group"</formula>
    </cfRule>
  </conditionalFormatting>
  <conditionalFormatting sqref="S133">
    <cfRule type="expression" dxfId="6485" priority="7059" stopIfTrue="1">
      <formula>OR(AND(LEFT($A133, 14)="sensor_stream ", LEN($A133)&gt;14, NOT(ISNUMBER(SEARCH(" ", $A133, 15)))), AND(LEFT($A133, 17)="sensor_statistic ", LEN($A133)&gt;17, NOT(ISNUMBER(SEARCH(" ", $A133, 18)))))</formula>
    </cfRule>
    <cfRule type="expression" dxfId="6484" priority="7060" stopIfTrue="1">
      <formula>$A133="comments"</formula>
    </cfRule>
    <cfRule type="expression" dxfId="6483" priority="7061" stopIfTrue="1">
      <formula>OR($A133="audio", $A133="video")</formula>
    </cfRule>
    <cfRule type="expression" dxfId="6482" priority="7062" stopIfTrue="1">
      <formula>$A133="image"</formula>
    </cfRule>
    <cfRule type="expression" dxfId="6481" priority="7063" stopIfTrue="1">
      <formula>OR($A133="date", $A133="datetime")</formula>
    </cfRule>
    <cfRule type="expression" dxfId="6480" priority="7064" stopIfTrue="1">
      <formula>OR($A133="calculate", $A133="calculate_here")</formula>
    </cfRule>
    <cfRule type="expression" dxfId="6479" priority="7065" stopIfTrue="1">
      <formula>$A133="note"</formula>
    </cfRule>
    <cfRule type="expression" dxfId="6478" priority="7066" stopIfTrue="1">
      <formula>$A133="barcode"</formula>
    </cfRule>
    <cfRule type="expression" dxfId="6477" priority="7067" stopIfTrue="1">
      <formula>OR($A133="geopoint", $A133="geoshape", $A133="geotrace")</formula>
    </cfRule>
    <cfRule type="expression" dxfId="6476" priority="7068" stopIfTrue="1">
      <formula>OR($A133="audio audit", $A133="text audit", $A133="speed violations count", $A133="speed violations list", $A133="speed violations audit")</formula>
    </cfRule>
    <cfRule type="expression" dxfId="6475" priority="7069" stopIfTrue="1">
      <formula>OR($A133="username", $A133="phonenumber", $A133="start", $A133="end", $A133="deviceid", $A133="subscriberid", $A133="simserial", $A133="caseid")</formula>
    </cfRule>
    <cfRule type="expression" dxfId="6474" priority="7070" stopIfTrue="1">
      <formula>OR(AND(LEFT($A133, 16)="select_multiple ", LEN($A133)&gt;16, NOT(ISNUMBER(SEARCH(" ", $A133, 17)))), AND(LEFT($A133, 11)="select_one ", LEN($A133)&gt;11, NOT(ISNUMBER(SEARCH(" ", $A133, 12)))))</formula>
    </cfRule>
    <cfRule type="expression" dxfId="6473" priority="7071" stopIfTrue="1">
      <formula>$A133="decimal"</formula>
    </cfRule>
    <cfRule type="expression" dxfId="6472" priority="7072" stopIfTrue="1">
      <formula>$A133="integer"</formula>
    </cfRule>
    <cfRule type="expression" dxfId="6471" priority="7073" stopIfTrue="1">
      <formula>$A133="text"</formula>
    </cfRule>
    <cfRule type="expression" dxfId="6470" priority="7074" stopIfTrue="1">
      <formula>$A133="end repeat"</formula>
    </cfRule>
    <cfRule type="expression" dxfId="6469" priority="7075" stopIfTrue="1">
      <formula>$A133="begin repeat"</formula>
    </cfRule>
    <cfRule type="expression" dxfId="6468" priority="7076" stopIfTrue="1">
      <formula>$A133="end group"</formula>
    </cfRule>
    <cfRule type="expression" dxfId="6467" priority="7077" stopIfTrue="1">
      <formula>$A133="begin group"</formula>
    </cfRule>
  </conditionalFormatting>
  <conditionalFormatting sqref="Q133">
    <cfRule type="expression" dxfId="6466" priority="7040" stopIfTrue="1">
      <formula>OR(AND(LEFT($A133, 14)="sensor_stream ", LEN($A133)&gt;14, NOT(ISNUMBER(SEARCH(" ", $A133, 15)))), AND(LEFT($A133, 17)="sensor_statistic ", LEN($A133)&gt;17, NOT(ISNUMBER(SEARCH(" ", $A133, 18)))))</formula>
    </cfRule>
    <cfRule type="expression" dxfId="6465" priority="7041" stopIfTrue="1">
      <formula>$A133="comments"</formula>
    </cfRule>
    <cfRule type="expression" dxfId="6464" priority="7042" stopIfTrue="1">
      <formula>OR($A133="audio", $A133="video")</formula>
    </cfRule>
    <cfRule type="expression" dxfId="6463" priority="7043" stopIfTrue="1">
      <formula>$A133="image"</formula>
    </cfRule>
    <cfRule type="expression" dxfId="6462" priority="7044" stopIfTrue="1">
      <formula>OR($A133="date", $A133="datetime")</formula>
    </cfRule>
    <cfRule type="expression" dxfId="6461" priority="7045" stopIfTrue="1">
      <formula>OR($A133="calculate", $A133="calculate_here")</formula>
    </cfRule>
    <cfRule type="expression" dxfId="6460" priority="7046" stopIfTrue="1">
      <formula>$A133="note"</formula>
    </cfRule>
    <cfRule type="expression" dxfId="6459" priority="7047" stopIfTrue="1">
      <formula>$A133="barcode"</formula>
    </cfRule>
    <cfRule type="expression" dxfId="6458" priority="7048" stopIfTrue="1">
      <formula>OR($A133="geopoint", $A133="geoshape", $A133="geotrace")</formula>
    </cfRule>
    <cfRule type="expression" dxfId="6457" priority="7049" stopIfTrue="1">
      <formula>OR($A133="audio audit", $A133="text audit", $A133="speed violations count", $A133="speed violations list", $A133="speed violations audit")</formula>
    </cfRule>
    <cfRule type="expression" dxfId="6456" priority="7050" stopIfTrue="1">
      <formula>OR($A133="username", $A133="phonenumber", $A133="start", $A133="end", $A133="deviceid", $A133="subscriberid", $A133="simserial", $A133="caseid")</formula>
    </cfRule>
    <cfRule type="expression" dxfId="6455" priority="7051" stopIfTrue="1">
      <formula>OR(AND(LEFT($A133, 16)="select_multiple ", LEN($A133)&gt;16, NOT(ISNUMBER(SEARCH(" ", $A133, 17)))), AND(LEFT($A133, 11)="select_one ", LEN($A133)&gt;11, NOT(ISNUMBER(SEARCH(" ", $A133, 12)))))</formula>
    </cfRule>
    <cfRule type="expression" dxfId="6454" priority="7052" stopIfTrue="1">
      <formula>$A133="decimal"</formula>
    </cfRule>
    <cfRule type="expression" dxfId="6453" priority="7053" stopIfTrue="1">
      <formula>$A133="integer"</formula>
    </cfRule>
    <cfRule type="expression" dxfId="6452" priority="7054" stopIfTrue="1">
      <formula>$A133="text"</formula>
    </cfRule>
    <cfRule type="expression" dxfId="6451" priority="7055" stopIfTrue="1">
      <formula>$A133="end repeat"</formula>
    </cfRule>
    <cfRule type="expression" dxfId="6450" priority="7056" stopIfTrue="1">
      <formula>$A133="begin repeat"</formula>
    </cfRule>
    <cfRule type="expression" dxfId="6449" priority="7057" stopIfTrue="1">
      <formula>$A133="end group"</formula>
    </cfRule>
    <cfRule type="expression" dxfId="6448" priority="7058" stopIfTrue="1">
      <formula>$A133="begin group"</formula>
    </cfRule>
  </conditionalFormatting>
  <conditionalFormatting sqref="V131:AB131 T131 P131 R131">
    <cfRule type="expression" dxfId="6447" priority="6904" stopIfTrue="1">
      <formula>OR(AND(LEFT($A131, 14)="sensor_stream ", LEN($A131)&gt;14, NOT(ISNUMBER(SEARCH(" ", $A131, 15)))), AND(LEFT($A131, 17)="sensor_statistic ", LEN($A131)&gt;17, NOT(ISNUMBER(SEARCH(" ", $A131, 18)))))</formula>
    </cfRule>
    <cfRule type="expression" dxfId="6446" priority="6905" stopIfTrue="1">
      <formula>$A131="comments"</formula>
    </cfRule>
    <cfRule type="expression" dxfId="6445" priority="6906" stopIfTrue="1">
      <formula>OR($A131="audio", $A131="video")</formula>
    </cfRule>
    <cfRule type="expression" dxfId="6444" priority="6907" stopIfTrue="1">
      <formula>$A131="image"</formula>
    </cfRule>
    <cfRule type="expression" dxfId="6443" priority="6908" stopIfTrue="1">
      <formula>OR($A131="date", $A131="datetime")</formula>
    </cfRule>
    <cfRule type="expression" dxfId="6442" priority="6909" stopIfTrue="1">
      <formula>OR($A131="calculate", $A131="calculate_here")</formula>
    </cfRule>
    <cfRule type="expression" dxfId="6441" priority="6910" stopIfTrue="1">
      <formula>$A131="note"</formula>
    </cfRule>
    <cfRule type="expression" dxfId="6440" priority="6911" stopIfTrue="1">
      <formula>$A131="barcode"</formula>
    </cfRule>
    <cfRule type="expression" dxfId="6439" priority="6912" stopIfTrue="1">
      <formula>OR($A131="geopoint", $A131="geoshape", $A131="geotrace")</formula>
    </cfRule>
    <cfRule type="expression" dxfId="6438" priority="6913" stopIfTrue="1">
      <formula>OR($A131="audio audit", $A131="text audit", $A131="speed violations count", $A131="speed violations list", $A131="speed violations audit")</formula>
    </cfRule>
    <cfRule type="expression" dxfId="6437" priority="6914" stopIfTrue="1">
      <formula>OR($A131="username", $A131="phonenumber", $A131="start", $A131="end", $A131="deviceid", $A131="subscriberid", $A131="simserial", $A131="caseid")</formula>
    </cfRule>
    <cfRule type="expression" dxfId="6436" priority="6915" stopIfTrue="1">
      <formula>OR(AND(LEFT($A131, 16)="select_multiple ", LEN($A131)&gt;16, NOT(ISNUMBER(SEARCH(" ", $A131, 17)))), AND(LEFT($A131, 11)="select_one ", LEN($A131)&gt;11, NOT(ISNUMBER(SEARCH(" ", $A131, 12)))))</formula>
    </cfRule>
    <cfRule type="expression" dxfId="6435" priority="6916" stopIfTrue="1">
      <formula>$A131="decimal"</formula>
    </cfRule>
    <cfRule type="expression" dxfId="6434" priority="6917" stopIfTrue="1">
      <formula>$A131="integer"</formula>
    </cfRule>
    <cfRule type="expression" dxfId="6433" priority="6918" stopIfTrue="1">
      <formula>$A131="text"</formula>
    </cfRule>
    <cfRule type="expression" dxfId="6432" priority="6919" stopIfTrue="1">
      <formula>$A131="end repeat"</formula>
    </cfRule>
    <cfRule type="expression" dxfId="6431" priority="6920" stopIfTrue="1">
      <formula>$A131="begin repeat"</formula>
    </cfRule>
    <cfRule type="expression" dxfId="6430" priority="6921" stopIfTrue="1">
      <formula>$A131="end group"</formula>
    </cfRule>
    <cfRule type="expression" dxfId="6429" priority="6922" stopIfTrue="1">
      <formula>$A131="begin group"</formula>
    </cfRule>
  </conditionalFormatting>
  <conditionalFormatting sqref="F131 B131:C131">
    <cfRule type="expression" dxfId="6428" priority="6903" stopIfTrue="1">
      <formula>$A131="begin group"</formula>
    </cfRule>
  </conditionalFormatting>
  <conditionalFormatting sqref="O131 B131:C131">
    <cfRule type="expression" dxfId="6427" priority="6902" stopIfTrue="1">
      <formula>$A131="begin repeat"</formula>
    </cfRule>
  </conditionalFormatting>
  <conditionalFormatting sqref="F131">
    <cfRule type="expression" dxfId="6426" priority="6901" stopIfTrue="1">
      <formula>$A131="text"</formula>
    </cfRule>
  </conditionalFormatting>
  <conditionalFormatting sqref="G131:H131">
    <cfRule type="expression" dxfId="6425" priority="6900" stopIfTrue="1">
      <formula>$A131="integer"</formula>
    </cfRule>
  </conditionalFormatting>
  <conditionalFormatting sqref="G131:H131">
    <cfRule type="expression" dxfId="6424" priority="6899" stopIfTrue="1">
      <formula>$A131="decimal"</formula>
    </cfRule>
  </conditionalFormatting>
  <conditionalFormatting sqref="F131 B131:C131">
    <cfRule type="expression" dxfId="6423" priority="6898" stopIfTrue="1">
      <formula>OR(AND(LEFT($A131, 16)="select_multiple ", LEN($A131)&gt;16, NOT(ISNUMBER(SEARCH(" ", $A131, 17)))), AND(LEFT($A131, 11)="select_one ", LEN($A131)&gt;11, NOT(ISNUMBER(SEARCH(" ", $A131, 12)))))</formula>
    </cfRule>
  </conditionalFormatting>
  <conditionalFormatting sqref="B131 F131">
    <cfRule type="expression" dxfId="6422" priority="6897" stopIfTrue="1">
      <formula>OR($A131="audio audit", $A131="text audit", $A131="speed violations count", $A131="speed violations list", $A131="speed violations audit")</formula>
    </cfRule>
  </conditionalFormatting>
  <conditionalFormatting sqref="B131:C131">
    <cfRule type="expression" dxfId="6421" priority="6894" stopIfTrue="1">
      <formula>$A131="note"</formula>
    </cfRule>
    <cfRule type="expression" dxfId="6420" priority="6895" stopIfTrue="1">
      <formula>$A131="barcode"</formula>
    </cfRule>
    <cfRule type="expression" dxfId="6419" priority="6896" stopIfTrue="1">
      <formula>OR($A131="geopoint", $A131="geoshape", $A131="geotrace")</formula>
    </cfRule>
  </conditionalFormatting>
  <conditionalFormatting sqref="B131 N131">
    <cfRule type="expression" dxfId="6418" priority="6893" stopIfTrue="1">
      <formula>OR($A131="calculate", $A131="calculate_here")</formula>
    </cfRule>
  </conditionalFormatting>
  <conditionalFormatting sqref="F131 B131:C131">
    <cfRule type="expression" dxfId="6417" priority="6892" stopIfTrue="1">
      <formula>OR($A131="date", $A131="datetime")</formula>
    </cfRule>
  </conditionalFormatting>
  <conditionalFormatting sqref="F131 B131:C131">
    <cfRule type="expression" dxfId="6416" priority="6891" stopIfTrue="1">
      <formula>$A131="image"</formula>
    </cfRule>
  </conditionalFormatting>
  <conditionalFormatting sqref="B131:C131">
    <cfRule type="expression" dxfId="6415" priority="6890" stopIfTrue="1">
      <formula>OR($A131="audio", $A131="video")</formula>
    </cfRule>
  </conditionalFormatting>
  <conditionalFormatting sqref="J131:O131">
    <cfRule type="expression" dxfId="6414" priority="6871" stopIfTrue="1">
      <formula>OR(AND(LEFT($A131, 14)="sensor_stream ", LEN($A131)&gt;14, NOT(ISNUMBER(SEARCH(" ", $A131, 15)))), AND(LEFT($A131, 17)="sensor_statistic ", LEN($A131)&gt;17, NOT(ISNUMBER(SEARCH(" ", $A131, 18)))))</formula>
    </cfRule>
    <cfRule type="expression" dxfId="6413" priority="6872" stopIfTrue="1">
      <formula>$A131="comments"</formula>
    </cfRule>
    <cfRule type="expression" dxfId="6412" priority="6873" stopIfTrue="1">
      <formula>OR($A131="audio", $A131="video")</formula>
    </cfRule>
    <cfRule type="expression" dxfId="6411" priority="6874" stopIfTrue="1">
      <formula>$A131="image"</formula>
    </cfRule>
    <cfRule type="expression" dxfId="6410" priority="6875" stopIfTrue="1">
      <formula>OR($A131="date", $A131="datetime")</formula>
    </cfRule>
    <cfRule type="expression" dxfId="6409" priority="6876" stopIfTrue="1">
      <formula>OR($A131="calculate", $A131="calculate_here")</formula>
    </cfRule>
    <cfRule type="expression" dxfId="6408" priority="6877" stopIfTrue="1">
      <formula>$A131="note"</formula>
    </cfRule>
    <cfRule type="expression" dxfId="6407" priority="6878" stopIfTrue="1">
      <formula>$A131="barcode"</formula>
    </cfRule>
    <cfRule type="expression" dxfId="6406" priority="6879" stopIfTrue="1">
      <formula>OR($A131="geopoint", $A131="geoshape", $A131="geotrace")</formula>
    </cfRule>
    <cfRule type="expression" dxfId="6405" priority="6880" stopIfTrue="1">
      <formula>OR($A131="audio audit", $A131="text audit", $A131="speed violations count", $A131="speed violations list", $A131="speed violations audit")</formula>
    </cfRule>
    <cfRule type="expression" dxfId="6404" priority="6881" stopIfTrue="1">
      <formula>OR($A131="username", $A131="phonenumber", $A131="start", $A131="end", $A131="deviceid", $A131="subscriberid", $A131="simserial", $A131="caseid")</formula>
    </cfRule>
    <cfRule type="expression" dxfId="6403" priority="6882" stopIfTrue="1">
      <formula>OR(AND(LEFT($A131, 16)="select_multiple ", LEN($A131)&gt;16, NOT(ISNUMBER(SEARCH(" ", $A131, 17)))), AND(LEFT($A131, 11)="select_one ", LEN($A131)&gt;11, NOT(ISNUMBER(SEARCH(" ", $A131, 12)))))</formula>
    </cfRule>
    <cfRule type="expression" dxfId="6402" priority="6883" stopIfTrue="1">
      <formula>$A131="decimal"</formula>
    </cfRule>
    <cfRule type="expression" dxfId="6401" priority="6884" stopIfTrue="1">
      <formula>$A131="integer"</formula>
    </cfRule>
    <cfRule type="expression" dxfId="6400" priority="6885" stopIfTrue="1">
      <formula>$A131="text"</formula>
    </cfRule>
    <cfRule type="expression" dxfId="6399" priority="6886" stopIfTrue="1">
      <formula>$A131="end repeat"</formula>
    </cfRule>
    <cfRule type="expression" dxfId="6398" priority="6887" stopIfTrue="1">
      <formula>$A131="begin repeat"</formula>
    </cfRule>
    <cfRule type="expression" dxfId="6397" priority="6888" stopIfTrue="1">
      <formula>$A131="end group"</formula>
    </cfRule>
    <cfRule type="expression" dxfId="6396" priority="6889" stopIfTrue="1">
      <formula>$A131="begin group"</formula>
    </cfRule>
  </conditionalFormatting>
  <conditionalFormatting sqref="B131">
    <cfRule type="expression" dxfId="6395" priority="6870" stopIfTrue="1">
      <formula>$A131="comments"</formula>
    </cfRule>
  </conditionalFormatting>
  <conditionalFormatting sqref="F131 B131">
    <cfRule type="expression" dxfId="6394" priority="6869" stopIfTrue="1">
      <formula>OR(AND(LEFT($A131, 14)="sensor_stream ", LEN($A131)&gt;14, NOT(ISNUMBER(SEARCH(" ", $A131, 15)))), AND(LEFT($A131, 17)="sensor_statistic ", LEN($A131)&gt;17, NOT(ISNUMBER(SEARCH(" ", $A131, 18)))))</formula>
    </cfRule>
  </conditionalFormatting>
  <conditionalFormatting sqref="I131">
    <cfRule type="expression" dxfId="6393" priority="6868" stopIfTrue="1">
      <formula>$A131="begin group"</formula>
    </cfRule>
  </conditionalFormatting>
  <conditionalFormatting sqref="I131">
    <cfRule type="expression" dxfId="6392" priority="6867" stopIfTrue="1">
      <formula>$A131="begin repeat"</formula>
    </cfRule>
  </conditionalFormatting>
  <conditionalFormatting sqref="I131">
    <cfRule type="expression" dxfId="6391" priority="6848" stopIfTrue="1">
      <formula>OR(AND(LEFT($A131, 14)="sensor_stream ", LEN($A131)&gt;14, NOT(ISNUMBER(SEARCH(" ", $A131, 15)))), AND(LEFT($A131, 17)="sensor_statistic ", LEN($A131)&gt;17, NOT(ISNUMBER(SEARCH(" ", $A131, 18)))))</formula>
    </cfRule>
    <cfRule type="expression" dxfId="6390" priority="6849" stopIfTrue="1">
      <formula>$A131="comments"</formula>
    </cfRule>
    <cfRule type="expression" dxfId="6389" priority="6850" stopIfTrue="1">
      <formula>OR($A131="audio", $A131="video")</formula>
    </cfRule>
    <cfRule type="expression" dxfId="6388" priority="6851" stopIfTrue="1">
      <formula>$A131="image"</formula>
    </cfRule>
    <cfRule type="expression" dxfId="6387" priority="6852" stopIfTrue="1">
      <formula>OR($A131="date", $A131="datetime")</formula>
    </cfRule>
    <cfRule type="expression" dxfId="6386" priority="6853" stopIfTrue="1">
      <formula>OR($A131="calculate", $A131="calculate_here")</formula>
    </cfRule>
    <cfRule type="expression" dxfId="6385" priority="6854" stopIfTrue="1">
      <formula>$A131="note"</formula>
    </cfRule>
    <cfRule type="expression" dxfId="6384" priority="6855" stopIfTrue="1">
      <formula>$A131="barcode"</formula>
    </cfRule>
    <cfRule type="expression" dxfId="6383" priority="6856" stopIfTrue="1">
      <formula>OR($A131="geopoint", $A131="geoshape", $A131="geotrace")</formula>
    </cfRule>
    <cfRule type="expression" dxfId="6382" priority="6857" stopIfTrue="1">
      <formula>OR($A131="audio audit", $A131="text audit", $A131="speed violations count", $A131="speed violations list", $A131="speed violations audit")</formula>
    </cfRule>
    <cfRule type="expression" dxfId="6381" priority="6858" stopIfTrue="1">
      <formula>OR($A131="username", $A131="phonenumber", $A131="start", $A131="end", $A131="deviceid", $A131="subscriberid", $A131="simserial", $A131="caseid")</formula>
    </cfRule>
    <cfRule type="expression" dxfId="6380" priority="6859" stopIfTrue="1">
      <formula>OR(AND(LEFT($A131, 16)="select_multiple ", LEN($A131)&gt;16, NOT(ISNUMBER(SEARCH(" ", $A131, 17)))), AND(LEFT($A131, 11)="select_one ", LEN($A131)&gt;11, NOT(ISNUMBER(SEARCH(" ", $A131, 12)))))</formula>
    </cfRule>
    <cfRule type="expression" dxfId="6379" priority="6860" stopIfTrue="1">
      <formula>$A131="decimal"</formula>
    </cfRule>
    <cfRule type="expression" dxfId="6378" priority="6861" stopIfTrue="1">
      <formula>$A131="integer"</formula>
    </cfRule>
    <cfRule type="expression" dxfId="6377" priority="6862" stopIfTrue="1">
      <formula>$A131="text"</formula>
    </cfRule>
    <cfRule type="expression" dxfId="6376" priority="6863" stopIfTrue="1">
      <formula>$A131="end repeat"</formula>
    </cfRule>
    <cfRule type="expression" dxfId="6375" priority="6864" stopIfTrue="1">
      <formula>$A131="begin repeat"</formula>
    </cfRule>
    <cfRule type="expression" dxfId="6374" priority="6865" stopIfTrue="1">
      <formula>$A131="end group"</formula>
    </cfRule>
    <cfRule type="expression" dxfId="6373" priority="6866" stopIfTrue="1">
      <formula>$A131="begin group"</formula>
    </cfRule>
  </conditionalFormatting>
  <conditionalFormatting sqref="U131">
    <cfRule type="expression" dxfId="6372" priority="6829" stopIfTrue="1">
      <formula>OR(AND(LEFT($A131, 14)="sensor_stream ", LEN($A131)&gt;14, NOT(ISNUMBER(SEARCH(" ", $A131, 15)))), AND(LEFT($A131, 17)="sensor_statistic ", LEN($A131)&gt;17, NOT(ISNUMBER(SEARCH(" ", $A131, 18)))))</formula>
    </cfRule>
    <cfRule type="expression" dxfId="6371" priority="6830" stopIfTrue="1">
      <formula>$A131="comments"</formula>
    </cfRule>
    <cfRule type="expression" dxfId="6370" priority="6831" stopIfTrue="1">
      <formula>OR($A131="audio", $A131="video")</formula>
    </cfRule>
    <cfRule type="expression" dxfId="6369" priority="6832" stopIfTrue="1">
      <formula>$A131="image"</formula>
    </cfRule>
    <cfRule type="expression" dxfId="6368" priority="6833" stopIfTrue="1">
      <formula>OR($A131="date", $A131="datetime")</formula>
    </cfRule>
    <cfRule type="expression" dxfId="6367" priority="6834" stopIfTrue="1">
      <formula>OR($A131="calculate", $A131="calculate_here")</formula>
    </cfRule>
    <cfRule type="expression" dxfId="6366" priority="6835" stopIfTrue="1">
      <formula>$A131="note"</formula>
    </cfRule>
    <cfRule type="expression" dxfId="6365" priority="6836" stopIfTrue="1">
      <formula>$A131="barcode"</formula>
    </cfRule>
    <cfRule type="expression" dxfId="6364" priority="6837" stopIfTrue="1">
      <formula>OR($A131="geopoint", $A131="geoshape", $A131="geotrace")</formula>
    </cfRule>
    <cfRule type="expression" dxfId="6363" priority="6838" stopIfTrue="1">
      <formula>OR($A131="audio audit", $A131="text audit", $A131="speed violations count", $A131="speed violations list", $A131="speed violations audit")</formula>
    </cfRule>
    <cfRule type="expression" dxfId="6362" priority="6839" stopIfTrue="1">
      <formula>OR($A131="username", $A131="phonenumber", $A131="start", $A131="end", $A131="deviceid", $A131="subscriberid", $A131="simserial", $A131="caseid")</formula>
    </cfRule>
    <cfRule type="expression" dxfId="6361" priority="6840" stopIfTrue="1">
      <formula>OR(AND(LEFT($A131, 16)="select_multiple ", LEN($A131)&gt;16, NOT(ISNUMBER(SEARCH(" ", $A131, 17)))), AND(LEFT($A131, 11)="select_one ", LEN($A131)&gt;11, NOT(ISNUMBER(SEARCH(" ", $A131, 12)))))</formula>
    </cfRule>
    <cfRule type="expression" dxfId="6360" priority="6841" stopIfTrue="1">
      <formula>$A131="decimal"</formula>
    </cfRule>
    <cfRule type="expression" dxfId="6359" priority="6842" stopIfTrue="1">
      <formula>$A131="integer"</formula>
    </cfRule>
    <cfRule type="expression" dxfId="6358" priority="6843" stopIfTrue="1">
      <formula>$A131="text"</formula>
    </cfRule>
    <cfRule type="expression" dxfId="6357" priority="6844" stopIfTrue="1">
      <formula>$A131="end repeat"</formula>
    </cfRule>
    <cfRule type="expression" dxfId="6356" priority="6845" stopIfTrue="1">
      <formula>$A131="begin repeat"</formula>
    </cfRule>
    <cfRule type="expression" dxfId="6355" priority="6846" stopIfTrue="1">
      <formula>$A131="end group"</formula>
    </cfRule>
    <cfRule type="expression" dxfId="6354" priority="6847" stopIfTrue="1">
      <formula>$A131="begin group"</formula>
    </cfRule>
  </conditionalFormatting>
  <conditionalFormatting sqref="U131">
    <cfRule type="expression" dxfId="6353" priority="6828" stopIfTrue="1">
      <formula>$A131="begin repeat"</formula>
    </cfRule>
  </conditionalFormatting>
  <conditionalFormatting sqref="S131">
    <cfRule type="expression" dxfId="6352" priority="6809" stopIfTrue="1">
      <formula>OR(AND(LEFT($A131, 14)="sensor_stream ", LEN($A131)&gt;14, NOT(ISNUMBER(SEARCH(" ", $A131, 15)))), AND(LEFT($A131, 17)="sensor_statistic ", LEN($A131)&gt;17, NOT(ISNUMBER(SEARCH(" ", $A131, 18)))))</formula>
    </cfRule>
    <cfRule type="expression" dxfId="6351" priority="6810" stopIfTrue="1">
      <formula>$A131="comments"</formula>
    </cfRule>
    <cfRule type="expression" dxfId="6350" priority="6811" stopIfTrue="1">
      <formula>OR($A131="audio", $A131="video")</formula>
    </cfRule>
    <cfRule type="expression" dxfId="6349" priority="6812" stopIfTrue="1">
      <formula>$A131="image"</formula>
    </cfRule>
    <cfRule type="expression" dxfId="6348" priority="6813" stopIfTrue="1">
      <formula>OR($A131="date", $A131="datetime")</formula>
    </cfRule>
    <cfRule type="expression" dxfId="6347" priority="6814" stopIfTrue="1">
      <formula>OR($A131="calculate", $A131="calculate_here")</formula>
    </cfRule>
    <cfRule type="expression" dxfId="6346" priority="6815" stopIfTrue="1">
      <formula>$A131="note"</formula>
    </cfRule>
    <cfRule type="expression" dxfId="6345" priority="6816" stopIfTrue="1">
      <formula>$A131="barcode"</formula>
    </cfRule>
    <cfRule type="expression" dxfId="6344" priority="6817" stopIfTrue="1">
      <formula>OR($A131="geopoint", $A131="geoshape", $A131="geotrace")</formula>
    </cfRule>
    <cfRule type="expression" dxfId="6343" priority="6818" stopIfTrue="1">
      <formula>OR($A131="audio audit", $A131="text audit", $A131="speed violations count", $A131="speed violations list", $A131="speed violations audit")</formula>
    </cfRule>
    <cfRule type="expression" dxfId="6342" priority="6819" stopIfTrue="1">
      <formula>OR($A131="username", $A131="phonenumber", $A131="start", $A131="end", $A131="deviceid", $A131="subscriberid", $A131="simserial", $A131="caseid")</formula>
    </cfRule>
    <cfRule type="expression" dxfId="6341" priority="6820" stopIfTrue="1">
      <formula>OR(AND(LEFT($A131, 16)="select_multiple ", LEN($A131)&gt;16, NOT(ISNUMBER(SEARCH(" ", $A131, 17)))), AND(LEFT($A131, 11)="select_one ", LEN($A131)&gt;11, NOT(ISNUMBER(SEARCH(" ", $A131, 12)))))</formula>
    </cfRule>
    <cfRule type="expression" dxfId="6340" priority="6821" stopIfTrue="1">
      <formula>$A131="decimal"</formula>
    </cfRule>
    <cfRule type="expression" dxfId="6339" priority="6822" stopIfTrue="1">
      <formula>$A131="integer"</formula>
    </cfRule>
    <cfRule type="expression" dxfId="6338" priority="6823" stopIfTrue="1">
      <formula>$A131="text"</formula>
    </cfRule>
    <cfRule type="expression" dxfId="6337" priority="6824" stopIfTrue="1">
      <formula>$A131="end repeat"</formula>
    </cfRule>
    <cfRule type="expression" dxfId="6336" priority="6825" stopIfTrue="1">
      <formula>$A131="begin repeat"</formula>
    </cfRule>
    <cfRule type="expression" dxfId="6335" priority="6826" stopIfTrue="1">
      <formula>$A131="end group"</formula>
    </cfRule>
    <cfRule type="expression" dxfId="6334" priority="6827" stopIfTrue="1">
      <formula>$A131="begin group"</formula>
    </cfRule>
  </conditionalFormatting>
  <conditionalFormatting sqref="Q131">
    <cfRule type="expression" dxfId="6333" priority="6790" stopIfTrue="1">
      <formula>OR(AND(LEFT($A131, 14)="sensor_stream ", LEN($A131)&gt;14, NOT(ISNUMBER(SEARCH(" ", $A131, 15)))), AND(LEFT($A131, 17)="sensor_statistic ", LEN($A131)&gt;17, NOT(ISNUMBER(SEARCH(" ", $A131, 18)))))</formula>
    </cfRule>
    <cfRule type="expression" dxfId="6332" priority="6791" stopIfTrue="1">
      <formula>$A131="comments"</formula>
    </cfRule>
    <cfRule type="expression" dxfId="6331" priority="6792" stopIfTrue="1">
      <formula>OR($A131="audio", $A131="video")</formula>
    </cfRule>
    <cfRule type="expression" dxfId="6330" priority="6793" stopIfTrue="1">
      <formula>$A131="image"</formula>
    </cfRule>
    <cfRule type="expression" dxfId="6329" priority="6794" stopIfTrue="1">
      <formula>OR($A131="date", $A131="datetime")</formula>
    </cfRule>
    <cfRule type="expression" dxfId="6328" priority="6795" stopIfTrue="1">
      <formula>OR($A131="calculate", $A131="calculate_here")</formula>
    </cfRule>
    <cfRule type="expression" dxfId="6327" priority="6796" stopIfTrue="1">
      <formula>$A131="note"</formula>
    </cfRule>
    <cfRule type="expression" dxfId="6326" priority="6797" stopIfTrue="1">
      <formula>$A131="barcode"</formula>
    </cfRule>
    <cfRule type="expression" dxfId="6325" priority="6798" stopIfTrue="1">
      <formula>OR($A131="geopoint", $A131="geoshape", $A131="geotrace")</formula>
    </cfRule>
    <cfRule type="expression" dxfId="6324" priority="6799" stopIfTrue="1">
      <formula>OR($A131="audio audit", $A131="text audit", $A131="speed violations count", $A131="speed violations list", $A131="speed violations audit")</formula>
    </cfRule>
    <cfRule type="expression" dxfId="6323" priority="6800" stopIfTrue="1">
      <formula>OR($A131="username", $A131="phonenumber", $A131="start", $A131="end", $A131="deviceid", $A131="subscriberid", $A131="simserial", $A131="caseid")</formula>
    </cfRule>
    <cfRule type="expression" dxfId="6322" priority="6801" stopIfTrue="1">
      <formula>OR(AND(LEFT($A131, 16)="select_multiple ", LEN($A131)&gt;16, NOT(ISNUMBER(SEARCH(" ", $A131, 17)))), AND(LEFT($A131, 11)="select_one ", LEN($A131)&gt;11, NOT(ISNUMBER(SEARCH(" ", $A131, 12)))))</formula>
    </cfRule>
    <cfRule type="expression" dxfId="6321" priority="6802" stopIfTrue="1">
      <formula>$A131="decimal"</formula>
    </cfRule>
    <cfRule type="expression" dxfId="6320" priority="6803" stopIfTrue="1">
      <formula>$A131="integer"</formula>
    </cfRule>
    <cfRule type="expression" dxfId="6319" priority="6804" stopIfTrue="1">
      <formula>$A131="text"</formula>
    </cfRule>
    <cfRule type="expression" dxfId="6318" priority="6805" stopIfTrue="1">
      <formula>$A131="end repeat"</formula>
    </cfRule>
    <cfRule type="expression" dxfId="6317" priority="6806" stopIfTrue="1">
      <formula>$A131="begin repeat"</formula>
    </cfRule>
    <cfRule type="expression" dxfId="6316" priority="6807" stopIfTrue="1">
      <formula>$A131="end group"</formula>
    </cfRule>
    <cfRule type="expression" dxfId="6315" priority="6808" stopIfTrue="1">
      <formula>$A131="begin group"</formula>
    </cfRule>
  </conditionalFormatting>
  <conditionalFormatting sqref="B137:D137">
    <cfRule type="expression" dxfId="6314" priority="6789" stopIfTrue="1">
      <formula>$A137="text"</formula>
    </cfRule>
  </conditionalFormatting>
  <conditionalFormatting sqref="B137:D137">
    <cfRule type="expression" dxfId="6313" priority="6788" stopIfTrue="1">
      <formula>$A137="integer"</formula>
    </cfRule>
  </conditionalFormatting>
  <conditionalFormatting sqref="B137:D137">
    <cfRule type="expression" dxfId="6312" priority="6787" stopIfTrue="1">
      <formula>$A137="decimal"</formula>
    </cfRule>
  </conditionalFormatting>
  <conditionalFormatting sqref="A137:AB137">
    <cfRule type="expression" dxfId="6311" priority="6768" stopIfTrue="1">
      <formula>OR(AND(LEFT($A137, 14)="sensor_stream ", LEN($A137)&gt;14, NOT(ISNUMBER(SEARCH(" ", $A137, 15)))), AND(LEFT($A137, 17)="sensor_statistic ", LEN($A137)&gt;17, NOT(ISNUMBER(SEARCH(" ", $A137, 18)))))</formula>
    </cfRule>
    <cfRule type="expression" dxfId="6310" priority="6769" stopIfTrue="1">
      <formula>$A137="comments"</formula>
    </cfRule>
    <cfRule type="expression" dxfId="6309" priority="6770" stopIfTrue="1">
      <formula>OR($A137="audio", $A137="video")</formula>
    </cfRule>
    <cfRule type="expression" dxfId="6308" priority="6771" stopIfTrue="1">
      <formula>$A137="image"</formula>
    </cfRule>
    <cfRule type="expression" dxfId="6307" priority="6772" stopIfTrue="1">
      <formula>OR($A137="date", $A137="datetime")</formula>
    </cfRule>
    <cfRule type="expression" dxfId="6306" priority="6773" stopIfTrue="1">
      <formula>OR($A137="calculate", $A137="calculate_here")</formula>
    </cfRule>
    <cfRule type="expression" dxfId="6305" priority="6774" stopIfTrue="1">
      <formula>$A137="note"</formula>
    </cfRule>
    <cfRule type="expression" dxfId="6304" priority="6775" stopIfTrue="1">
      <formula>$A137="barcode"</formula>
    </cfRule>
    <cfRule type="expression" dxfId="6303" priority="6776" stopIfTrue="1">
      <formula>OR($A137="geopoint", $A137="geoshape", $A137="geotrace")</formula>
    </cfRule>
    <cfRule type="expression" dxfId="6302" priority="6777" stopIfTrue="1">
      <formula>OR($A137="audio audit", $A137="text audit", $A137="speed violations count", $A137="speed violations list", $A137="speed violations audit")</formula>
    </cfRule>
    <cfRule type="expression" dxfId="6301" priority="6778" stopIfTrue="1">
      <formula>OR($A137="username", $A137="phonenumber", $A137="start", $A137="end", $A137="deviceid", $A137="subscriberid", $A137="simserial", $A137="caseid")</formula>
    </cfRule>
    <cfRule type="expression" dxfId="6300" priority="6779" stopIfTrue="1">
      <formula>OR(AND(LEFT($A137, 16)="select_multiple ", LEN($A137)&gt;16, NOT(ISNUMBER(SEARCH(" ", $A137, 17)))), AND(LEFT($A137, 11)="select_one ", LEN($A137)&gt;11, NOT(ISNUMBER(SEARCH(" ", $A137, 12)))))</formula>
    </cfRule>
    <cfRule type="expression" dxfId="6299" priority="6780" stopIfTrue="1">
      <formula>$A137="decimal"</formula>
    </cfRule>
    <cfRule type="expression" dxfId="6298" priority="6781" stopIfTrue="1">
      <formula>$A137="integer"</formula>
    </cfRule>
    <cfRule type="expression" dxfId="6297" priority="6782" stopIfTrue="1">
      <formula>$A137="text"</formula>
    </cfRule>
    <cfRule type="expression" dxfId="6296" priority="6783" stopIfTrue="1">
      <formula>$A137="end repeat"</formula>
    </cfRule>
    <cfRule type="expression" dxfId="6295" priority="6784" stopIfTrue="1">
      <formula>$A137="begin repeat"</formula>
    </cfRule>
    <cfRule type="expression" dxfId="6294" priority="6785" stopIfTrue="1">
      <formula>$A137="end group"</formula>
    </cfRule>
    <cfRule type="expression" dxfId="6293" priority="6786" stopIfTrue="1">
      <formula>$A137="begin group"</formula>
    </cfRule>
  </conditionalFormatting>
  <conditionalFormatting sqref="I137 F137">
    <cfRule type="expression" dxfId="6292" priority="6767" stopIfTrue="1">
      <formula>$A137="begin group"</formula>
    </cfRule>
  </conditionalFormatting>
  <conditionalFormatting sqref="U137 I137 O137">
    <cfRule type="expression" dxfId="6291" priority="6766" stopIfTrue="1">
      <formula>$A137="begin repeat"</formula>
    </cfRule>
  </conditionalFormatting>
  <conditionalFormatting sqref="F137">
    <cfRule type="expression" dxfId="6290" priority="6765" stopIfTrue="1">
      <formula>$A137="text"</formula>
    </cfRule>
  </conditionalFormatting>
  <conditionalFormatting sqref="G137:H137">
    <cfRule type="expression" dxfId="6289" priority="6764" stopIfTrue="1">
      <formula>$A137="integer"</formula>
    </cfRule>
  </conditionalFormatting>
  <conditionalFormatting sqref="G137:H137">
    <cfRule type="expression" dxfId="6288" priority="6763" stopIfTrue="1">
      <formula>$A137="decimal"</formula>
    </cfRule>
  </conditionalFormatting>
  <conditionalFormatting sqref="F137">
    <cfRule type="expression" dxfId="6287" priority="6762" stopIfTrue="1">
      <formula>OR(AND(LEFT($A137, 16)="select_multiple ", LEN($A137)&gt;16, NOT(ISNUMBER(SEARCH(" ", $A137, 17)))), AND(LEFT($A137, 11)="select_one ", LEN($A137)&gt;11, NOT(ISNUMBER(SEARCH(" ", $A137, 12)))))</formula>
    </cfRule>
  </conditionalFormatting>
  <conditionalFormatting sqref="F137">
    <cfRule type="expression" dxfId="6286" priority="6761" stopIfTrue="1">
      <formula>OR($A137="audio audit", $A137="text audit", $A137="speed violations count", $A137="speed violations list", $A137="speed violations audit")</formula>
    </cfRule>
  </conditionalFormatting>
  <conditionalFormatting sqref="N137">
    <cfRule type="expression" dxfId="6285" priority="6760" stopIfTrue="1">
      <formula>OR($A137="calculate", $A137="calculate_here")</formula>
    </cfRule>
  </conditionalFormatting>
  <conditionalFormatting sqref="F137">
    <cfRule type="expression" dxfId="6284" priority="6759" stopIfTrue="1">
      <formula>OR($A137="date", $A137="datetime")</formula>
    </cfRule>
  </conditionalFormatting>
  <conditionalFormatting sqref="F137">
    <cfRule type="expression" dxfId="6283" priority="6758" stopIfTrue="1">
      <formula>$A137="image"</formula>
    </cfRule>
  </conditionalFormatting>
  <conditionalFormatting sqref="F137">
    <cfRule type="expression" dxfId="6282" priority="6757" stopIfTrue="1">
      <formula>OR(AND(LEFT($A137, 14)="sensor_stream ", LEN($A137)&gt;14, NOT(ISNUMBER(SEARCH(" ", $A137, 15)))), AND(LEFT($A137, 17)="sensor_statistic ", LEN($A137)&gt;17, NOT(ISNUMBER(SEARCH(" ", $A137, 18)))))</formula>
    </cfRule>
  </conditionalFormatting>
  <conditionalFormatting sqref="B137:C137">
    <cfRule type="expression" dxfId="6281" priority="6756" stopIfTrue="1">
      <formula>$A137="begin group"</formula>
    </cfRule>
  </conditionalFormatting>
  <conditionalFormatting sqref="B137:C137">
    <cfRule type="expression" dxfId="6280" priority="6755" stopIfTrue="1">
      <formula>$A137="begin repeat"</formula>
    </cfRule>
  </conditionalFormatting>
  <conditionalFormatting sqref="B137:C137">
    <cfRule type="expression" dxfId="6279" priority="6754" stopIfTrue="1">
      <formula>OR(AND(LEFT($A137, 16)="select_multiple ", LEN($A137)&gt;16, NOT(ISNUMBER(SEARCH(" ", $A137, 17)))), AND(LEFT($A137, 11)="select_one ", LEN($A137)&gt;11, NOT(ISNUMBER(SEARCH(" ", $A137, 12)))))</formula>
    </cfRule>
  </conditionalFormatting>
  <conditionalFormatting sqref="B137">
    <cfRule type="expression" dxfId="6278" priority="6753" stopIfTrue="1">
      <formula>OR($A137="audio audit", $A137="text audit", $A137="speed violations count", $A137="speed violations list", $A137="speed violations audit")</formula>
    </cfRule>
  </conditionalFormatting>
  <conditionalFormatting sqref="B137:C137">
    <cfRule type="expression" dxfId="6277" priority="6750" stopIfTrue="1">
      <formula>$A137="note"</formula>
    </cfRule>
    <cfRule type="expression" dxfId="6276" priority="6751" stopIfTrue="1">
      <formula>$A137="barcode"</formula>
    </cfRule>
    <cfRule type="expression" dxfId="6275" priority="6752" stopIfTrue="1">
      <formula>OR($A137="geopoint", $A137="geoshape", $A137="geotrace")</formula>
    </cfRule>
  </conditionalFormatting>
  <conditionalFormatting sqref="B137">
    <cfRule type="expression" dxfId="6274" priority="6749" stopIfTrue="1">
      <formula>OR($A137="calculate", $A137="calculate_here")</formula>
    </cfRule>
  </conditionalFormatting>
  <conditionalFormatting sqref="B137:C137">
    <cfRule type="expression" dxfId="6273" priority="6748" stopIfTrue="1">
      <formula>OR($A137="date", $A137="datetime")</formula>
    </cfRule>
  </conditionalFormatting>
  <conditionalFormatting sqref="B137:C137">
    <cfRule type="expression" dxfId="6272" priority="6747" stopIfTrue="1">
      <formula>$A137="image"</formula>
    </cfRule>
  </conditionalFormatting>
  <conditionalFormatting sqref="B137:C137">
    <cfRule type="expression" dxfId="6271" priority="6746" stopIfTrue="1">
      <formula>OR($A137="audio", $A137="video")</formula>
    </cfRule>
  </conditionalFormatting>
  <conditionalFormatting sqref="B137">
    <cfRule type="expression" dxfId="6270" priority="6745" stopIfTrue="1">
      <formula>$A137="comments"</formula>
    </cfRule>
  </conditionalFormatting>
  <conditionalFormatting sqref="B137">
    <cfRule type="expression" dxfId="6269" priority="6744" stopIfTrue="1">
      <formula>OR(AND(LEFT($A137, 14)="sensor_stream ", LEN($A137)&gt;14, NOT(ISNUMBER(SEARCH(" ", $A137, 15)))), AND(LEFT($A137, 17)="sensor_statistic ", LEN($A137)&gt;17, NOT(ISNUMBER(SEARCH(" ", $A137, 18)))))</formula>
    </cfRule>
  </conditionalFormatting>
  <conditionalFormatting sqref="B138:D138">
    <cfRule type="expression" dxfId="6268" priority="6743" stopIfTrue="1">
      <formula>$A138="text"</formula>
    </cfRule>
  </conditionalFormatting>
  <conditionalFormatting sqref="B138:D138">
    <cfRule type="expression" dxfId="6267" priority="6742" stopIfTrue="1">
      <formula>$A138="integer"</formula>
    </cfRule>
  </conditionalFormatting>
  <conditionalFormatting sqref="B138:D138">
    <cfRule type="expression" dxfId="6266" priority="6741" stopIfTrue="1">
      <formula>$A138="decimal"</formula>
    </cfRule>
  </conditionalFormatting>
  <conditionalFormatting sqref="A138:P138">
    <cfRule type="expression" dxfId="6265" priority="6722" stopIfTrue="1">
      <formula>OR(AND(LEFT($A138, 14)="sensor_stream ", LEN($A138)&gt;14, NOT(ISNUMBER(SEARCH(" ", $A138, 15)))), AND(LEFT($A138, 17)="sensor_statistic ", LEN($A138)&gt;17, NOT(ISNUMBER(SEARCH(" ", $A138, 18)))))</formula>
    </cfRule>
    <cfRule type="expression" dxfId="6264" priority="6723" stopIfTrue="1">
      <formula>$A138="comments"</formula>
    </cfRule>
    <cfRule type="expression" dxfId="6263" priority="6724" stopIfTrue="1">
      <formula>OR($A138="audio", $A138="video")</formula>
    </cfRule>
    <cfRule type="expression" dxfId="6262" priority="6725" stopIfTrue="1">
      <formula>$A138="image"</formula>
    </cfRule>
    <cfRule type="expression" dxfId="6261" priority="6726" stopIfTrue="1">
      <formula>OR($A138="date", $A138="datetime")</formula>
    </cfRule>
    <cfRule type="expression" dxfId="6260" priority="6727" stopIfTrue="1">
      <formula>OR($A138="calculate", $A138="calculate_here")</formula>
    </cfRule>
    <cfRule type="expression" dxfId="6259" priority="6728" stopIfTrue="1">
      <formula>$A138="note"</formula>
    </cfRule>
    <cfRule type="expression" dxfId="6258" priority="6729" stopIfTrue="1">
      <formula>$A138="barcode"</formula>
    </cfRule>
    <cfRule type="expression" dxfId="6257" priority="6730" stopIfTrue="1">
      <formula>OR($A138="geopoint", $A138="geoshape", $A138="geotrace")</formula>
    </cfRule>
    <cfRule type="expression" dxfId="6256" priority="6731" stopIfTrue="1">
      <formula>OR($A138="audio audit", $A138="text audit", $A138="speed violations count", $A138="speed violations list", $A138="speed violations audit")</formula>
    </cfRule>
    <cfRule type="expression" dxfId="6255" priority="6732" stopIfTrue="1">
      <formula>OR($A138="username", $A138="phonenumber", $A138="start", $A138="end", $A138="deviceid", $A138="subscriberid", $A138="simserial", $A138="caseid")</formula>
    </cfRule>
    <cfRule type="expression" dxfId="6254" priority="6733" stopIfTrue="1">
      <formula>OR(AND(LEFT($A138, 16)="select_multiple ", LEN($A138)&gt;16, NOT(ISNUMBER(SEARCH(" ", $A138, 17)))), AND(LEFT($A138, 11)="select_one ", LEN($A138)&gt;11, NOT(ISNUMBER(SEARCH(" ", $A138, 12)))))</formula>
    </cfRule>
    <cfRule type="expression" dxfId="6253" priority="6734" stopIfTrue="1">
      <formula>$A138="decimal"</formula>
    </cfRule>
    <cfRule type="expression" dxfId="6252" priority="6735" stopIfTrue="1">
      <formula>$A138="integer"</formula>
    </cfRule>
    <cfRule type="expression" dxfId="6251" priority="6736" stopIfTrue="1">
      <formula>$A138="text"</formula>
    </cfRule>
    <cfRule type="expression" dxfId="6250" priority="6737" stopIfTrue="1">
      <formula>$A138="end repeat"</formula>
    </cfRule>
    <cfRule type="expression" dxfId="6249" priority="6738" stopIfTrue="1">
      <formula>$A138="begin repeat"</formula>
    </cfRule>
    <cfRule type="expression" dxfId="6248" priority="6739" stopIfTrue="1">
      <formula>$A138="end group"</formula>
    </cfRule>
    <cfRule type="expression" dxfId="6247" priority="6740" stopIfTrue="1">
      <formula>$A138="begin group"</formula>
    </cfRule>
  </conditionalFormatting>
  <conditionalFormatting sqref="B138:C138 I138 F138">
    <cfRule type="expression" dxfId="6246" priority="6721" stopIfTrue="1">
      <formula>$A138="begin group"</formula>
    </cfRule>
  </conditionalFormatting>
  <conditionalFormatting sqref="O138 B138:C138 I138">
    <cfRule type="expression" dxfId="6245" priority="6720" stopIfTrue="1">
      <formula>$A138="begin repeat"</formula>
    </cfRule>
  </conditionalFormatting>
  <conditionalFormatting sqref="F138">
    <cfRule type="expression" dxfId="6244" priority="6719" stopIfTrue="1">
      <formula>$A138="text"</formula>
    </cfRule>
  </conditionalFormatting>
  <conditionalFormatting sqref="G138:H138">
    <cfRule type="expression" dxfId="6243" priority="6718" stopIfTrue="1">
      <formula>$A138="integer"</formula>
    </cfRule>
  </conditionalFormatting>
  <conditionalFormatting sqref="G138:H138">
    <cfRule type="expression" dxfId="6242" priority="6717" stopIfTrue="1">
      <formula>$A138="decimal"</formula>
    </cfRule>
  </conditionalFormatting>
  <conditionalFormatting sqref="B138:C138 F138">
    <cfRule type="expression" dxfId="6241" priority="6716" stopIfTrue="1">
      <formula>OR(AND(LEFT($A138, 16)="select_multiple ", LEN($A138)&gt;16, NOT(ISNUMBER(SEARCH(" ", $A138, 17)))), AND(LEFT($A138, 11)="select_one ", LEN($A138)&gt;11, NOT(ISNUMBER(SEARCH(" ", $A138, 12)))))</formula>
    </cfRule>
  </conditionalFormatting>
  <conditionalFormatting sqref="B138 F138">
    <cfRule type="expression" dxfId="6240" priority="6715" stopIfTrue="1">
      <formula>OR($A138="audio audit", $A138="text audit", $A138="speed violations count", $A138="speed violations list", $A138="speed violations audit")</formula>
    </cfRule>
  </conditionalFormatting>
  <conditionalFormatting sqref="B138:C138">
    <cfRule type="expression" dxfId="6239" priority="6712" stopIfTrue="1">
      <formula>$A138="note"</formula>
    </cfRule>
    <cfRule type="expression" dxfId="6238" priority="6713" stopIfTrue="1">
      <formula>$A138="barcode"</formula>
    </cfRule>
    <cfRule type="expression" dxfId="6237" priority="6714" stopIfTrue="1">
      <formula>OR($A138="geopoint", $A138="geoshape", $A138="geotrace")</formula>
    </cfRule>
  </conditionalFormatting>
  <conditionalFormatting sqref="N138 B138">
    <cfRule type="expression" dxfId="6236" priority="6711" stopIfTrue="1">
      <formula>OR($A138="calculate", $A138="calculate_here")</formula>
    </cfRule>
  </conditionalFormatting>
  <conditionalFormatting sqref="B138:C138 F138">
    <cfRule type="expression" dxfId="6235" priority="6710" stopIfTrue="1">
      <formula>OR($A138="date", $A138="datetime")</formula>
    </cfRule>
  </conditionalFormatting>
  <conditionalFormatting sqref="B138:C138 F138">
    <cfRule type="expression" dxfId="6234" priority="6709" stopIfTrue="1">
      <formula>$A138="image"</formula>
    </cfRule>
  </conditionalFormatting>
  <conditionalFormatting sqref="B138:C138">
    <cfRule type="expression" dxfId="6233" priority="6708" stopIfTrue="1">
      <formula>OR($A138="audio", $A138="video")</formula>
    </cfRule>
  </conditionalFormatting>
  <conditionalFormatting sqref="V138:AB138 R138">
    <cfRule type="expression" dxfId="6232" priority="6689" stopIfTrue="1">
      <formula>OR(AND(LEFT($A138, 14)="sensor_stream ", LEN($A138)&gt;14, NOT(ISNUMBER(SEARCH(" ", $A138, 15)))), AND(LEFT($A138, 17)="sensor_statistic ", LEN($A138)&gt;17, NOT(ISNUMBER(SEARCH(" ", $A138, 18)))))</formula>
    </cfRule>
    <cfRule type="expression" dxfId="6231" priority="6690" stopIfTrue="1">
      <formula>$A138="comments"</formula>
    </cfRule>
    <cfRule type="expression" dxfId="6230" priority="6691" stopIfTrue="1">
      <formula>OR($A138="audio", $A138="video")</formula>
    </cfRule>
    <cfRule type="expression" dxfId="6229" priority="6692" stopIfTrue="1">
      <formula>$A138="image"</formula>
    </cfRule>
    <cfRule type="expression" dxfId="6228" priority="6693" stopIfTrue="1">
      <formula>OR($A138="date", $A138="datetime")</formula>
    </cfRule>
    <cfRule type="expression" dxfId="6227" priority="6694" stopIfTrue="1">
      <formula>OR($A138="calculate", $A138="calculate_here")</formula>
    </cfRule>
    <cfRule type="expression" dxfId="6226" priority="6695" stopIfTrue="1">
      <formula>$A138="note"</formula>
    </cfRule>
    <cfRule type="expression" dxfId="6225" priority="6696" stopIfTrue="1">
      <formula>$A138="barcode"</formula>
    </cfRule>
    <cfRule type="expression" dxfId="6224" priority="6697" stopIfTrue="1">
      <formula>OR($A138="geopoint", $A138="geoshape", $A138="geotrace")</formula>
    </cfRule>
    <cfRule type="expression" dxfId="6223" priority="6698" stopIfTrue="1">
      <formula>OR($A138="audio audit", $A138="text audit", $A138="speed violations count", $A138="speed violations list", $A138="speed violations audit")</formula>
    </cfRule>
    <cfRule type="expression" dxfId="6222" priority="6699" stopIfTrue="1">
      <formula>OR($A138="username", $A138="phonenumber", $A138="start", $A138="end", $A138="deviceid", $A138="subscriberid", $A138="simserial", $A138="caseid")</formula>
    </cfRule>
    <cfRule type="expression" dxfId="6221" priority="6700" stopIfTrue="1">
      <formula>OR(AND(LEFT($A138, 16)="select_multiple ", LEN($A138)&gt;16, NOT(ISNUMBER(SEARCH(" ", $A138, 17)))), AND(LEFT($A138, 11)="select_one ", LEN($A138)&gt;11, NOT(ISNUMBER(SEARCH(" ", $A138, 12)))))</formula>
    </cfRule>
    <cfRule type="expression" dxfId="6220" priority="6701" stopIfTrue="1">
      <formula>$A138="decimal"</formula>
    </cfRule>
    <cfRule type="expression" dxfId="6219" priority="6702" stopIfTrue="1">
      <formula>$A138="integer"</formula>
    </cfRule>
    <cfRule type="expression" dxfId="6218" priority="6703" stopIfTrue="1">
      <formula>$A138="text"</formula>
    </cfRule>
    <cfRule type="expression" dxfId="6217" priority="6704" stopIfTrue="1">
      <formula>$A138="end repeat"</formula>
    </cfRule>
    <cfRule type="expression" dxfId="6216" priority="6705" stopIfTrue="1">
      <formula>$A138="begin repeat"</formula>
    </cfRule>
    <cfRule type="expression" dxfId="6215" priority="6706" stopIfTrue="1">
      <formula>$A138="end group"</formula>
    </cfRule>
    <cfRule type="expression" dxfId="6214" priority="6707" stopIfTrue="1">
      <formula>$A138="begin group"</formula>
    </cfRule>
  </conditionalFormatting>
  <conditionalFormatting sqref="B138">
    <cfRule type="expression" dxfId="6213" priority="6688" stopIfTrue="1">
      <formula>$A138="comments"</formula>
    </cfRule>
  </conditionalFormatting>
  <conditionalFormatting sqref="B138 F138">
    <cfRule type="expression" dxfId="6212" priority="6687" stopIfTrue="1">
      <formula>OR(AND(LEFT($A138, 14)="sensor_stream ", LEN($A138)&gt;14, NOT(ISNUMBER(SEARCH(" ", $A138, 15)))), AND(LEFT($A138, 17)="sensor_statistic ", LEN($A138)&gt;17, NOT(ISNUMBER(SEARCH(" ", $A138, 18)))))</formula>
    </cfRule>
  </conditionalFormatting>
  <conditionalFormatting sqref="T138">
    <cfRule type="expression" dxfId="6211" priority="6668" stopIfTrue="1">
      <formula>OR(AND(LEFT($A138, 14)="sensor_stream ", LEN($A138)&gt;14, NOT(ISNUMBER(SEARCH(" ", $A138, 15)))), AND(LEFT($A138, 17)="sensor_statistic ", LEN($A138)&gt;17, NOT(ISNUMBER(SEARCH(" ", $A138, 18)))))</formula>
    </cfRule>
    <cfRule type="expression" dxfId="6210" priority="6669" stopIfTrue="1">
      <formula>$A138="comments"</formula>
    </cfRule>
    <cfRule type="expression" dxfId="6209" priority="6670" stopIfTrue="1">
      <formula>OR($A138="audio", $A138="video")</formula>
    </cfRule>
    <cfRule type="expression" dxfId="6208" priority="6671" stopIfTrue="1">
      <formula>$A138="image"</formula>
    </cfRule>
    <cfRule type="expression" dxfId="6207" priority="6672" stopIfTrue="1">
      <formula>OR($A138="date", $A138="datetime")</formula>
    </cfRule>
    <cfRule type="expression" dxfId="6206" priority="6673" stopIfTrue="1">
      <formula>OR($A138="calculate", $A138="calculate_here")</formula>
    </cfRule>
    <cfRule type="expression" dxfId="6205" priority="6674" stopIfTrue="1">
      <formula>$A138="note"</formula>
    </cfRule>
    <cfRule type="expression" dxfId="6204" priority="6675" stopIfTrue="1">
      <formula>$A138="barcode"</formula>
    </cfRule>
    <cfRule type="expression" dxfId="6203" priority="6676" stopIfTrue="1">
      <formula>OR($A138="geopoint", $A138="geoshape", $A138="geotrace")</formula>
    </cfRule>
    <cfRule type="expression" dxfId="6202" priority="6677" stopIfTrue="1">
      <formula>OR($A138="audio audit", $A138="text audit", $A138="speed violations count", $A138="speed violations list", $A138="speed violations audit")</formula>
    </cfRule>
    <cfRule type="expression" dxfId="6201" priority="6678" stopIfTrue="1">
      <formula>OR($A138="username", $A138="phonenumber", $A138="start", $A138="end", $A138="deviceid", $A138="subscriberid", $A138="simserial", $A138="caseid")</formula>
    </cfRule>
    <cfRule type="expression" dxfId="6200" priority="6679" stopIfTrue="1">
      <formula>OR(AND(LEFT($A138, 16)="select_multiple ", LEN($A138)&gt;16, NOT(ISNUMBER(SEARCH(" ", $A138, 17)))), AND(LEFT($A138, 11)="select_one ", LEN($A138)&gt;11, NOT(ISNUMBER(SEARCH(" ", $A138, 12)))))</formula>
    </cfRule>
    <cfRule type="expression" dxfId="6199" priority="6680" stopIfTrue="1">
      <formula>$A138="decimal"</formula>
    </cfRule>
    <cfRule type="expression" dxfId="6198" priority="6681" stopIfTrue="1">
      <formula>$A138="integer"</formula>
    </cfRule>
    <cfRule type="expression" dxfId="6197" priority="6682" stopIfTrue="1">
      <formula>$A138="text"</formula>
    </cfRule>
    <cfRule type="expression" dxfId="6196" priority="6683" stopIfTrue="1">
      <formula>$A138="end repeat"</formula>
    </cfRule>
    <cfRule type="expression" dxfId="6195" priority="6684" stopIfTrue="1">
      <formula>$A138="begin repeat"</formula>
    </cfRule>
    <cfRule type="expression" dxfId="6194" priority="6685" stopIfTrue="1">
      <formula>$A138="end group"</formula>
    </cfRule>
    <cfRule type="expression" dxfId="6193" priority="6686" stopIfTrue="1">
      <formula>$A138="begin group"</formula>
    </cfRule>
  </conditionalFormatting>
  <conditionalFormatting sqref="U138">
    <cfRule type="expression" dxfId="6192" priority="6667" stopIfTrue="1">
      <formula>$A138="begin repeat"</formula>
    </cfRule>
  </conditionalFormatting>
  <conditionalFormatting sqref="U138">
    <cfRule type="expression" dxfId="6191" priority="6648" stopIfTrue="1">
      <formula>OR(AND(LEFT($A138, 14)="sensor_stream ", LEN($A138)&gt;14, NOT(ISNUMBER(SEARCH(" ", $A138, 15)))), AND(LEFT($A138, 17)="sensor_statistic ", LEN($A138)&gt;17, NOT(ISNUMBER(SEARCH(" ", $A138, 18)))))</formula>
    </cfRule>
    <cfRule type="expression" dxfId="6190" priority="6649" stopIfTrue="1">
      <formula>$A138="comments"</formula>
    </cfRule>
    <cfRule type="expression" dxfId="6189" priority="6650" stopIfTrue="1">
      <formula>OR($A138="audio", $A138="video")</formula>
    </cfRule>
    <cfRule type="expression" dxfId="6188" priority="6651" stopIfTrue="1">
      <formula>$A138="image"</formula>
    </cfRule>
    <cfRule type="expression" dxfId="6187" priority="6652" stopIfTrue="1">
      <formula>OR($A138="date", $A138="datetime")</formula>
    </cfRule>
    <cfRule type="expression" dxfId="6186" priority="6653" stopIfTrue="1">
      <formula>OR($A138="calculate", $A138="calculate_here")</formula>
    </cfRule>
    <cfRule type="expression" dxfId="6185" priority="6654" stopIfTrue="1">
      <formula>$A138="note"</formula>
    </cfRule>
    <cfRule type="expression" dxfId="6184" priority="6655" stopIfTrue="1">
      <formula>$A138="barcode"</formula>
    </cfRule>
    <cfRule type="expression" dxfId="6183" priority="6656" stopIfTrue="1">
      <formula>OR($A138="geopoint", $A138="geoshape", $A138="geotrace")</formula>
    </cfRule>
    <cfRule type="expression" dxfId="6182" priority="6657" stopIfTrue="1">
      <formula>OR($A138="audio audit", $A138="text audit", $A138="speed violations count", $A138="speed violations list", $A138="speed violations audit")</formula>
    </cfRule>
    <cfRule type="expression" dxfId="6181" priority="6658" stopIfTrue="1">
      <formula>OR($A138="username", $A138="phonenumber", $A138="start", $A138="end", $A138="deviceid", $A138="subscriberid", $A138="simserial", $A138="caseid")</formula>
    </cfRule>
    <cfRule type="expression" dxfId="6180" priority="6659" stopIfTrue="1">
      <formula>OR(AND(LEFT($A138, 16)="select_multiple ", LEN($A138)&gt;16, NOT(ISNUMBER(SEARCH(" ", $A138, 17)))), AND(LEFT($A138, 11)="select_one ", LEN($A138)&gt;11, NOT(ISNUMBER(SEARCH(" ", $A138, 12)))))</formula>
    </cfRule>
    <cfRule type="expression" dxfId="6179" priority="6660" stopIfTrue="1">
      <formula>$A138="decimal"</formula>
    </cfRule>
    <cfRule type="expression" dxfId="6178" priority="6661" stopIfTrue="1">
      <formula>$A138="integer"</formula>
    </cfRule>
    <cfRule type="expression" dxfId="6177" priority="6662" stopIfTrue="1">
      <formula>$A138="text"</formula>
    </cfRule>
    <cfRule type="expression" dxfId="6176" priority="6663" stopIfTrue="1">
      <formula>$A138="end repeat"</formula>
    </cfRule>
    <cfRule type="expression" dxfId="6175" priority="6664" stopIfTrue="1">
      <formula>$A138="begin repeat"</formula>
    </cfRule>
    <cfRule type="expression" dxfId="6174" priority="6665" stopIfTrue="1">
      <formula>$A138="end group"</formula>
    </cfRule>
    <cfRule type="expression" dxfId="6173" priority="6666" stopIfTrue="1">
      <formula>$A138="begin group"</formula>
    </cfRule>
  </conditionalFormatting>
  <conditionalFormatting sqref="S138">
    <cfRule type="expression" dxfId="6172" priority="6629" stopIfTrue="1">
      <formula>OR(AND(LEFT($A138, 14)="sensor_stream ", LEN($A138)&gt;14, NOT(ISNUMBER(SEARCH(" ", $A138, 15)))), AND(LEFT($A138, 17)="sensor_statistic ", LEN($A138)&gt;17, NOT(ISNUMBER(SEARCH(" ", $A138, 18)))))</formula>
    </cfRule>
    <cfRule type="expression" dxfId="6171" priority="6630" stopIfTrue="1">
      <formula>$A138="comments"</formula>
    </cfRule>
    <cfRule type="expression" dxfId="6170" priority="6631" stopIfTrue="1">
      <formula>OR($A138="audio", $A138="video")</formula>
    </cfRule>
    <cfRule type="expression" dxfId="6169" priority="6632" stopIfTrue="1">
      <formula>$A138="image"</formula>
    </cfRule>
    <cfRule type="expression" dxfId="6168" priority="6633" stopIfTrue="1">
      <formula>OR($A138="date", $A138="datetime")</formula>
    </cfRule>
    <cfRule type="expression" dxfId="6167" priority="6634" stopIfTrue="1">
      <formula>OR($A138="calculate", $A138="calculate_here")</formula>
    </cfRule>
    <cfRule type="expression" dxfId="6166" priority="6635" stopIfTrue="1">
      <formula>$A138="note"</formula>
    </cfRule>
    <cfRule type="expression" dxfId="6165" priority="6636" stopIfTrue="1">
      <formula>$A138="barcode"</formula>
    </cfRule>
    <cfRule type="expression" dxfId="6164" priority="6637" stopIfTrue="1">
      <formula>OR($A138="geopoint", $A138="geoshape", $A138="geotrace")</formula>
    </cfRule>
    <cfRule type="expression" dxfId="6163" priority="6638" stopIfTrue="1">
      <formula>OR($A138="audio audit", $A138="text audit", $A138="speed violations count", $A138="speed violations list", $A138="speed violations audit")</formula>
    </cfRule>
    <cfRule type="expression" dxfId="6162" priority="6639" stopIfTrue="1">
      <formula>OR($A138="username", $A138="phonenumber", $A138="start", $A138="end", $A138="deviceid", $A138="subscriberid", $A138="simserial", $A138="caseid")</formula>
    </cfRule>
    <cfRule type="expression" dxfId="6161" priority="6640" stopIfTrue="1">
      <formula>OR(AND(LEFT($A138, 16)="select_multiple ", LEN($A138)&gt;16, NOT(ISNUMBER(SEARCH(" ", $A138, 17)))), AND(LEFT($A138, 11)="select_one ", LEN($A138)&gt;11, NOT(ISNUMBER(SEARCH(" ", $A138, 12)))))</formula>
    </cfRule>
    <cfRule type="expression" dxfId="6160" priority="6641" stopIfTrue="1">
      <formula>$A138="decimal"</formula>
    </cfRule>
    <cfRule type="expression" dxfId="6159" priority="6642" stopIfTrue="1">
      <formula>$A138="integer"</formula>
    </cfRule>
    <cfRule type="expression" dxfId="6158" priority="6643" stopIfTrue="1">
      <formula>$A138="text"</formula>
    </cfRule>
    <cfRule type="expression" dxfId="6157" priority="6644" stopIfTrue="1">
      <formula>$A138="end repeat"</formula>
    </cfRule>
    <cfRule type="expression" dxfId="6156" priority="6645" stopIfTrue="1">
      <formula>$A138="begin repeat"</formula>
    </cfRule>
    <cfRule type="expression" dxfId="6155" priority="6646" stopIfTrue="1">
      <formula>$A138="end group"</formula>
    </cfRule>
    <cfRule type="expression" dxfId="6154" priority="6647" stopIfTrue="1">
      <formula>$A138="begin group"</formula>
    </cfRule>
  </conditionalFormatting>
  <conditionalFormatting sqref="Q138">
    <cfRule type="expression" dxfId="6153" priority="6610" stopIfTrue="1">
      <formula>OR(AND(LEFT($A138, 14)="sensor_stream ", LEN($A138)&gt;14, NOT(ISNUMBER(SEARCH(" ", $A138, 15)))), AND(LEFT($A138, 17)="sensor_statistic ", LEN($A138)&gt;17, NOT(ISNUMBER(SEARCH(" ", $A138, 18)))))</formula>
    </cfRule>
    <cfRule type="expression" dxfId="6152" priority="6611" stopIfTrue="1">
      <formula>$A138="comments"</formula>
    </cfRule>
    <cfRule type="expression" dxfId="6151" priority="6612" stopIfTrue="1">
      <formula>OR($A138="audio", $A138="video")</formula>
    </cfRule>
    <cfRule type="expression" dxfId="6150" priority="6613" stopIfTrue="1">
      <formula>$A138="image"</formula>
    </cfRule>
    <cfRule type="expression" dxfId="6149" priority="6614" stopIfTrue="1">
      <formula>OR($A138="date", $A138="datetime")</formula>
    </cfRule>
    <cfRule type="expression" dxfId="6148" priority="6615" stopIfTrue="1">
      <formula>OR($A138="calculate", $A138="calculate_here")</formula>
    </cfRule>
    <cfRule type="expression" dxfId="6147" priority="6616" stopIfTrue="1">
      <formula>$A138="note"</formula>
    </cfRule>
    <cfRule type="expression" dxfId="6146" priority="6617" stopIfTrue="1">
      <formula>$A138="barcode"</formula>
    </cfRule>
    <cfRule type="expression" dxfId="6145" priority="6618" stopIfTrue="1">
      <formula>OR($A138="geopoint", $A138="geoshape", $A138="geotrace")</formula>
    </cfRule>
    <cfRule type="expression" dxfId="6144" priority="6619" stopIfTrue="1">
      <formula>OR($A138="audio audit", $A138="text audit", $A138="speed violations count", $A138="speed violations list", $A138="speed violations audit")</formula>
    </cfRule>
    <cfRule type="expression" dxfId="6143" priority="6620" stopIfTrue="1">
      <formula>OR($A138="username", $A138="phonenumber", $A138="start", $A138="end", $A138="deviceid", $A138="subscriberid", $A138="simserial", $A138="caseid")</formula>
    </cfRule>
    <cfRule type="expression" dxfId="6142" priority="6621" stopIfTrue="1">
      <formula>OR(AND(LEFT($A138, 16)="select_multiple ", LEN($A138)&gt;16, NOT(ISNUMBER(SEARCH(" ", $A138, 17)))), AND(LEFT($A138, 11)="select_one ", LEN($A138)&gt;11, NOT(ISNUMBER(SEARCH(" ", $A138, 12)))))</formula>
    </cfRule>
    <cfRule type="expression" dxfId="6141" priority="6622" stopIfTrue="1">
      <formula>$A138="decimal"</formula>
    </cfRule>
    <cfRule type="expression" dxfId="6140" priority="6623" stopIfTrue="1">
      <formula>$A138="integer"</formula>
    </cfRule>
    <cfRule type="expression" dxfId="6139" priority="6624" stopIfTrue="1">
      <formula>$A138="text"</formula>
    </cfRule>
    <cfRule type="expression" dxfId="6138" priority="6625" stopIfTrue="1">
      <formula>$A138="end repeat"</formula>
    </cfRule>
    <cfRule type="expression" dxfId="6137" priority="6626" stopIfTrue="1">
      <formula>$A138="begin repeat"</formula>
    </cfRule>
    <cfRule type="expression" dxfId="6136" priority="6627" stopIfTrue="1">
      <formula>$A138="end group"</formula>
    </cfRule>
    <cfRule type="expression" dxfId="6135" priority="6628" stopIfTrue="1">
      <formula>$A138="begin group"</formula>
    </cfRule>
  </conditionalFormatting>
  <conditionalFormatting sqref="G138">
    <cfRule type="expression" dxfId="6134" priority="6609" stopIfTrue="1">
      <formula>$A138="begin group"</formula>
    </cfRule>
  </conditionalFormatting>
  <conditionalFormatting sqref="G138">
    <cfRule type="expression" dxfId="6133" priority="6608" stopIfTrue="1">
      <formula>$A138="text"</formula>
    </cfRule>
  </conditionalFormatting>
  <conditionalFormatting sqref="G138">
    <cfRule type="expression" dxfId="6132" priority="6607" stopIfTrue="1">
      <formula>OR(AND(LEFT($A138, 16)="select_multiple ", LEN($A138)&gt;16, NOT(ISNUMBER(SEARCH(" ", $A138, 17)))), AND(LEFT($A138, 11)="select_one ", LEN($A138)&gt;11, NOT(ISNUMBER(SEARCH(" ", $A138, 12)))))</formula>
    </cfRule>
  </conditionalFormatting>
  <conditionalFormatting sqref="G138">
    <cfRule type="expression" dxfId="6131" priority="6606" stopIfTrue="1">
      <formula>OR($A138="audio audit", $A138="text audit", $A138="speed violations count", $A138="speed violations list", $A138="speed violations audit")</formula>
    </cfRule>
  </conditionalFormatting>
  <conditionalFormatting sqref="G138">
    <cfRule type="expression" dxfId="6130" priority="6605" stopIfTrue="1">
      <formula>OR($A138="date", $A138="datetime")</formula>
    </cfRule>
  </conditionalFormatting>
  <conditionalFormatting sqref="G138">
    <cfRule type="expression" dxfId="6129" priority="6604" stopIfTrue="1">
      <formula>$A138="image"</formula>
    </cfRule>
  </conditionalFormatting>
  <conditionalFormatting sqref="G138">
    <cfRule type="expression" dxfId="6128" priority="6603" stopIfTrue="1">
      <formula>OR(AND(LEFT($A138, 14)="sensor_stream ", LEN($A138)&gt;14, NOT(ISNUMBER(SEARCH(" ", $A138, 15)))), AND(LEFT($A138, 17)="sensor_statistic ", LEN($A138)&gt;17, NOT(ISNUMBER(SEARCH(" ", $A138, 18)))))</formula>
    </cfRule>
  </conditionalFormatting>
  <conditionalFormatting sqref="G138">
    <cfRule type="expression" dxfId="6127" priority="6602" stopIfTrue="1">
      <formula>$A138="begin group"</formula>
    </cfRule>
  </conditionalFormatting>
  <conditionalFormatting sqref="G138">
    <cfRule type="expression" dxfId="6126" priority="6601" stopIfTrue="1">
      <formula>$A138="text"</formula>
    </cfRule>
  </conditionalFormatting>
  <conditionalFormatting sqref="G138">
    <cfRule type="expression" dxfId="6125" priority="6600" stopIfTrue="1">
      <formula>OR(AND(LEFT($A138, 16)="select_multiple ", LEN($A138)&gt;16, NOT(ISNUMBER(SEARCH(" ", $A138, 17)))), AND(LEFT($A138, 11)="select_one ", LEN($A138)&gt;11, NOT(ISNUMBER(SEARCH(" ", $A138, 12)))))</formula>
    </cfRule>
  </conditionalFormatting>
  <conditionalFormatting sqref="G138">
    <cfRule type="expression" dxfId="6124" priority="6599" stopIfTrue="1">
      <formula>OR($A138="audio audit", $A138="text audit", $A138="speed violations count", $A138="speed violations list", $A138="speed violations audit")</formula>
    </cfRule>
  </conditionalFormatting>
  <conditionalFormatting sqref="G138">
    <cfRule type="expression" dxfId="6123" priority="6598" stopIfTrue="1">
      <formula>OR($A138="date", $A138="datetime")</formula>
    </cfRule>
  </conditionalFormatting>
  <conditionalFormatting sqref="G138">
    <cfRule type="expression" dxfId="6122" priority="6597" stopIfTrue="1">
      <formula>$A138="image"</formula>
    </cfRule>
  </conditionalFormatting>
  <conditionalFormatting sqref="G138">
    <cfRule type="expression" dxfId="6121" priority="6596" stopIfTrue="1">
      <formula>OR(AND(LEFT($A138, 14)="sensor_stream ", LEN($A138)&gt;14, NOT(ISNUMBER(SEARCH(" ", $A138, 15)))), AND(LEFT($A138, 17)="sensor_statistic ", LEN($A138)&gt;17, NOT(ISNUMBER(SEARCH(" ", $A138, 18)))))</formula>
    </cfRule>
  </conditionalFormatting>
  <conditionalFormatting sqref="B141:D141">
    <cfRule type="expression" dxfId="6120" priority="6595" stopIfTrue="1">
      <formula>$A141="text"</formula>
    </cfRule>
  </conditionalFormatting>
  <conditionalFormatting sqref="B141:D141">
    <cfRule type="expression" dxfId="6119" priority="6594" stopIfTrue="1">
      <formula>$A141="integer"</formula>
    </cfRule>
  </conditionalFormatting>
  <conditionalFormatting sqref="B141:D141">
    <cfRule type="expression" dxfId="6118" priority="6593" stopIfTrue="1">
      <formula>$A141="decimal"</formula>
    </cfRule>
  </conditionalFormatting>
  <conditionalFormatting sqref="A141:R141 T141:AB141">
    <cfRule type="expression" dxfId="6117" priority="6574" stopIfTrue="1">
      <formula>OR(AND(LEFT($A141, 14)="sensor_stream ", LEN($A141)&gt;14, NOT(ISNUMBER(SEARCH(" ", $A141, 15)))), AND(LEFT($A141, 17)="sensor_statistic ", LEN($A141)&gt;17, NOT(ISNUMBER(SEARCH(" ", $A141, 18)))))</formula>
    </cfRule>
    <cfRule type="expression" dxfId="6116" priority="6575" stopIfTrue="1">
      <formula>$A141="comments"</formula>
    </cfRule>
    <cfRule type="expression" dxfId="6115" priority="6576" stopIfTrue="1">
      <formula>OR($A141="audio", $A141="video")</formula>
    </cfRule>
    <cfRule type="expression" dxfId="6114" priority="6577" stopIfTrue="1">
      <formula>$A141="image"</formula>
    </cfRule>
    <cfRule type="expression" dxfId="6113" priority="6578" stopIfTrue="1">
      <formula>OR($A141="date", $A141="datetime")</formula>
    </cfRule>
    <cfRule type="expression" dxfId="6112" priority="6579" stopIfTrue="1">
      <formula>OR($A141="calculate", $A141="calculate_here")</formula>
    </cfRule>
    <cfRule type="expression" dxfId="6111" priority="6580" stopIfTrue="1">
      <formula>$A141="note"</formula>
    </cfRule>
    <cfRule type="expression" dxfId="6110" priority="6581" stopIfTrue="1">
      <formula>$A141="barcode"</formula>
    </cfRule>
    <cfRule type="expression" dxfId="6109" priority="6582" stopIfTrue="1">
      <formula>OR($A141="geopoint", $A141="geoshape", $A141="geotrace")</formula>
    </cfRule>
    <cfRule type="expression" dxfId="6108" priority="6583" stopIfTrue="1">
      <formula>OR($A141="audio audit", $A141="text audit", $A141="speed violations count", $A141="speed violations list", $A141="speed violations audit")</formula>
    </cfRule>
    <cfRule type="expression" dxfId="6107" priority="6584" stopIfTrue="1">
      <formula>OR($A141="username", $A141="phonenumber", $A141="start", $A141="end", $A141="deviceid", $A141="subscriberid", $A141="simserial", $A141="caseid")</formula>
    </cfRule>
    <cfRule type="expression" dxfId="6106" priority="6585" stopIfTrue="1">
      <formula>OR(AND(LEFT($A141, 16)="select_multiple ", LEN($A141)&gt;16, NOT(ISNUMBER(SEARCH(" ", $A141, 17)))), AND(LEFT($A141, 11)="select_one ", LEN($A141)&gt;11, NOT(ISNUMBER(SEARCH(" ", $A141, 12)))))</formula>
    </cfRule>
    <cfRule type="expression" dxfId="6105" priority="6586" stopIfTrue="1">
      <formula>$A141="decimal"</formula>
    </cfRule>
    <cfRule type="expression" dxfId="6104" priority="6587" stopIfTrue="1">
      <formula>$A141="integer"</formula>
    </cfRule>
    <cfRule type="expression" dxfId="6103" priority="6588" stopIfTrue="1">
      <formula>$A141="text"</formula>
    </cfRule>
    <cfRule type="expression" dxfId="6102" priority="6589" stopIfTrue="1">
      <formula>$A141="end repeat"</formula>
    </cfRule>
    <cfRule type="expression" dxfId="6101" priority="6590" stopIfTrue="1">
      <formula>$A141="begin repeat"</formula>
    </cfRule>
    <cfRule type="expression" dxfId="6100" priority="6591" stopIfTrue="1">
      <formula>$A141="end group"</formula>
    </cfRule>
    <cfRule type="expression" dxfId="6099" priority="6592" stopIfTrue="1">
      <formula>$A141="begin group"</formula>
    </cfRule>
  </conditionalFormatting>
  <conditionalFormatting sqref="Q141:R141 F141 B141:C141 I141 T141:U141">
    <cfRule type="expression" dxfId="6098" priority="6573" stopIfTrue="1">
      <formula>$A141="begin group"</formula>
    </cfRule>
  </conditionalFormatting>
  <conditionalFormatting sqref="O141 Q141:R141 B141:C141 I141 T141:U141">
    <cfRule type="expression" dxfId="6097" priority="6572" stopIfTrue="1">
      <formula>$A141="begin repeat"</formula>
    </cfRule>
  </conditionalFormatting>
  <conditionalFormatting sqref="Q141:R141 F141 T141:U141">
    <cfRule type="expression" dxfId="6096" priority="6571" stopIfTrue="1">
      <formula>$A141="text"</formula>
    </cfRule>
  </conditionalFormatting>
  <conditionalFormatting sqref="Q141:R141 G141:H141 T141:U141">
    <cfRule type="expression" dxfId="6095" priority="6570" stopIfTrue="1">
      <formula>$A141="integer"</formula>
    </cfRule>
  </conditionalFormatting>
  <conditionalFormatting sqref="Q141:R141 G141:H141 T141:U141">
    <cfRule type="expression" dxfId="6094" priority="6569" stopIfTrue="1">
      <formula>$A141="decimal"</formula>
    </cfRule>
  </conditionalFormatting>
  <conditionalFormatting sqref="Q141:R141 F141 B141:C141 T141:U141">
    <cfRule type="expression" dxfId="6093" priority="6568" stopIfTrue="1">
      <formula>OR(AND(LEFT($A141, 16)="select_multiple ", LEN($A141)&gt;16, NOT(ISNUMBER(SEARCH(" ", $A141, 17)))), AND(LEFT($A141, 11)="select_one ", LEN($A141)&gt;11, NOT(ISNUMBER(SEARCH(" ", $A141, 12)))))</formula>
    </cfRule>
  </conditionalFormatting>
  <conditionalFormatting sqref="F141 B141">
    <cfRule type="expression" dxfId="6092" priority="6567" stopIfTrue="1">
      <formula>OR($A141="audio audit", $A141="text audit", $A141="speed violations count", $A141="speed violations list", $A141="speed violations audit")</formula>
    </cfRule>
  </conditionalFormatting>
  <conditionalFormatting sqref="Q141:R141 B141:C141 T141:U141">
    <cfRule type="expression" dxfId="6091" priority="6564" stopIfTrue="1">
      <formula>$A141="note"</formula>
    </cfRule>
    <cfRule type="expression" dxfId="6090" priority="6565" stopIfTrue="1">
      <formula>$A141="barcode"</formula>
    </cfRule>
    <cfRule type="expression" dxfId="6089" priority="6566" stopIfTrue="1">
      <formula>OR($A141="geopoint", $A141="geoshape", $A141="geotrace")</formula>
    </cfRule>
  </conditionalFormatting>
  <conditionalFormatting sqref="N141 B141">
    <cfRule type="expression" dxfId="6088" priority="6563" stopIfTrue="1">
      <formula>OR($A141="calculate", $A141="calculate_here")</formula>
    </cfRule>
  </conditionalFormatting>
  <conditionalFormatting sqref="Q141:R141 F141 B141:C141 T141:U141">
    <cfRule type="expression" dxfId="6087" priority="6562" stopIfTrue="1">
      <formula>OR($A141="date", $A141="datetime")</formula>
    </cfRule>
  </conditionalFormatting>
  <conditionalFormatting sqref="Q141:R141 F141 B141:C141 T141:U141">
    <cfRule type="expression" dxfId="6086" priority="6561" stopIfTrue="1">
      <formula>$A141="image"</formula>
    </cfRule>
  </conditionalFormatting>
  <conditionalFormatting sqref="Q141:R141 B141:C141 T141:U141">
    <cfRule type="expression" dxfId="6085" priority="6560" stopIfTrue="1">
      <formula>OR($A141="audio", $A141="video")</formula>
    </cfRule>
  </conditionalFormatting>
  <conditionalFormatting sqref="B141">
    <cfRule type="expression" dxfId="6084" priority="6559" stopIfTrue="1">
      <formula>$A141="comments"</formula>
    </cfRule>
  </conditionalFormatting>
  <conditionalFormatting sqref="F141 B141">
    <cfRule type="expression" dxfId="6083" priority="6558" stopIfTrue="1">
      <formula>OR(AND(LEFT($A141, 14)="sensor_stream ", LEN($A141)&gt;14, NOT(ISNUMBER(SEARCH(" ", $A141, 15)))), AND(LEFT($A141, 17)="sensor_statistic ", LEN($A141)&gt;17, NOT(ISNUMBER(SEARCH(" ", $A141, 18)))))</formula>
    </cfRule>
  </conditionalFormatting>
  <conditionalFormatting sqref="B142:D145">
    <cfRule type="expression" dxfId="6082" priority="6557" stopIfTrue="1">
      <formula>$A142="text"</formula>
    </cfRule>
  </conditionalFormatting>
  <conditionalFormatting sqref="B142:D145">
    <cfRule type="expression" dxfId="6081" priority="6556" stopIfTrue="1">
      <formula>$A142="integer"</formula>
    </cfRule>
  </conditionalFormatting>
  <conditionalFormatting sqref="B142:D145">
    <cfRule type="expression" dxfId="6080" priority="6555" stopIfTrue="1">
      <formula>$A142="decimal"</formula>
    </cfRule>
  </conditionalFormatting>
  <conditionalFormatting sqref="A145:AB145 A142:R144 T142:AB144">
    <cfRule type="expression" dxfId="6079" priority="6536" stopIfTrue="1">
      <formula>OR(AND(LEFT($A142, 14)="sensor_stream ", LEN($A142)&gt;14, NOT(ISNUMBER(SEARCH(" ", $A142, 15)))), AND(LEFT($A142, 17)="sensor_statistic ", LEN($A142)&gt;17, NOT(ISNUMBER(SEARCH(" ", $A142, 18)))))</formula>
    </cfRule>
    <cfRule type="expression" dxfId="6078" priority="6537" stopIfTrue="1">
      <formula>$A142="comments"</formula>
    </cfRule>
    <cfRule type="expression" dxfId="6077" priority="6538" stopIfTrue="1">
      <formula>OR($A142="audio", $A142="video")</formula>
    </cfRule>
    <cfRule type="expression" dxfId="6076" priority="6539" stopIfTrue="1">
      <formula>$A142="image"</formula>
    </cfRule>
    <cfRule type="expression" dxfId="6075" priority="6540" stopIfTrue="1">
      <formula>OR($A142="date", $A142="datetime")</formula>
    </cfRule>
    <cfRule type="expression" dxfId="6074" priority="6541" stopIfTrue="1">
      <formula>OR($A142="calculate", $A142="calculate_here")</formula>
    </cfRule>
    <cfRule type="expression" dxfId="6073" priority="6542" stopIfTrue="1">
      <formula>$A142="note"</formula>
    </cfRule>
    <cfRule type="expression" dxfId="6072" priority="6543" stopIfTrue="1">
      <formula>$A142="barcode"</formula>
    </cfRule>
    <cfRule type="expression" dxfId="6071" priority="6544" stopIfTrue="1">
      <formula>OR($A142="geopoint", $A142="geoshape", $A142="geotrace")</formula>
    </cfRule>
    <cfRule type="expression" dxfId="6070" priority="6545" stopIfTrue="1">
      <formula>OR($A142="audio audit", $A142="text audit", $A142="speed violations count", $A142="speed violations list", $A142="speed violations audit")</formula>
    </cfRule>
    <cfRule type="expression" dxfId="6069" priority="6546" stopIfTrue="1">
      <formula>OR($A142="username", $A142="phonenumber", $A142="start", $A142="end", $A142="deviceid", $A142="subscriberid", $A142="simserial", $A142="caseid")</formula>
    </cfRule>
    <cfRule type="expression" dxfId="6068" priority="6547" stopIfTrue="1">
      <formula>OR(AND(LEFT($A142, 16)="select_multiple ", LEN($A142)&gt;16, NOT(ISNUMBER(SEARCH(" ", $A142, 17)))), AND(LEFT($A142, 11)="select_one ", LEN($A142)&gt;11, NOT(ISNUMBER(SEARCH(" ", $A142, 12)))))</formula>
    </cfRule>
    <cfRule type="expression" dxfId="6067" priority="6548" stopIfTrue="1">
      <formula>$A142="decimal"</formula>
    </cfRule>
    <cfRule type="expression" dxfId="6066" priority="6549" stopIfTrue="1">
      <formula>$A142="integer"</formula>
    </cfRule>
    <cfRule type="expression" dxfId="6065" priority="6550" stopIfTrue="1">
      <formula>$A142="text"</formula>
    </cfRule>
    <cfRule type="expression" dxfId="6064" priority="6551" stopIfTrue="1">
      <formula>$A142="end repeat"</formula>
    </cfRule>
    <cfRule type="expression" dxfId="6063" priority="6552" stopIfTrue="1">
      <formula>$A142="begin repeat"</formula>
    </cfRule>
    <cfRule type="expression" dxfId="6062" priority="6553" stopIfTrue="1">
      <formula>$A142="end group"</formula>
    </cfRule>
    <cfRule type="expression" dxfId="6061" priority="6554" stopIfTrue="1">
      <formula>$A142="begin group"</formula>
    </cfRule>
  </conditionalFormatting>
  <conditionalFormatting sqref="Q142:R144 F142:F144 B142:C144 I142:I144 T142:U144">
    <cfRule type="expression" dxfId="6060" priority="6535" stopIfTrue="1">
      <formula>$A142="begin group"</formula>
    </cfRule>
  </conditionalFormatting>
  <conditionalFormatting sqref="O142:O144 Q142:R144 B142:C144 I142:I144 T142:U144">
    <cfRule type="expression" dxfId="6059" priority="6534" stopIfTrue="1">
      <formula>$A142="begin repeat"</formula>
    </cfRule>
  </conditionalFormatting>
  <conditionalFormatting sqref="Q142:R144 F142:F144 T142:U144">
    <cfRule type="expression" dxfId="6058" priority="6533" stopIfTrue="1">
      <formula>$A142="text"</formula>
    </cfRule>
  </conditionalFormatting>
  <conditionalFormatting sqref="Q142:R144 G142:H144 T142:U144">
    <cfRule type="expression" dxfId="6057" priority="6532" stopIfTrue="1">
      <formula>$A142="integer"</formula>
    </cfRule>
  </conditionalFormatting>
  <conditionalFormatting sqref="Q142:R144 G142:H144 T142:U144">
    <cfRule type="expression" dxfId="6056" priority="6531" stopIfTrue="1">
      <formula>$A142="decimal"</formula>
    </cfRule>
  </conditionalFormatting>
  <conditionalFormatting sqref="Q142:R144 F142:F144 B142:C144 T142:U144">
    <cfRule type="expression" dxfId="6055" priority="6530" stopIfTrue="1">
      <formula>OR(AND(LEFT($A142, 16)="select_multiple ", LEN($A142)&gt;16, NOT(ISNUMBER(SEARCH(" ", $A142, 17)))), AND(LEFT($A142, 11)="select_one ", LEN($A142)&gt;11, NOT(ISNUMBER(SEARCH(" ", $A142, 12)))))</formula>
    </cfRule>
  </conditionalFormatting>
  <conditionalFormatting sqref="F142:F144 B142:B144">
    <cfRule type="expression" dxfId="6054" priority="6529" stopIfTrue="1">
      <formula>OR($A142="audio audit", $A142="text audit", $A142="speed violations count", $A142="speed violations list", $A142="speed violations audit")</formula>
    </cfRule>
  </conditionalFormatting>
  <conditionalFormatting sqref="Q142:R144 B142:C144 T142:U144">
    <cfRule type="expression" dxfId="6053" priority="6526" stopIfTrue="1">
      <formula>$A142="note"</formula>
    </cfRule>
    <cfRule type="expression" dxfId="6052" priority="6527" stopIfTrue="1">
      <formula>$A142="barcode"</formula>
    </cfRule>
    <cfRule type="expression" dxfId="6051" priority="6528" stopIfTrue="1">
      <formula>OR($A142="geopoint", $A142="geoshape", $A142="geotrace")</formula>
    </cfRule>
  </conditionalFormatting>
  <conditionalFormatting sqref="N142:N144 B142:B144">
    <cfRule type="expression" dxfId="6050" priority="6525" stopIfTrue="1">
      <formula>OR($A142="calculate", $A142="calculate_here")</formula>
    </cfRule>
  </conditionalFormatting>
  <conditionalFormatting sqref="Q142:R144 F142:F144 B142:C144 T142:U144">
    <cfRule type="expression" dxfId="6049" priority="6524" stopIfTrue="1">
      <formula>OR($A142="date", $A142="datetime")</formula>
    </cfRule>
  </conditionalFormatting>
  <conditionalFormatting sqref="Q142:R144 F142:F144 B142:C144 T142:U144">
    <cfRule type="expression" dxfId="6048" priority="6523" stopIfTrue="1">
      <formula>$A142="image"</formula>
    </cfRule>
  </conditionalFormatting>
  <conditionalFormatting sqref="Q142:R144 B142:C144 T142:U144">
    <cfRule type="expression" dxfId="6047" priority="6522" stopIfTrue="1">
      <formula>OR($A142="audio", $A142="video")</formula>
    </cfRule>
  </conditionalFormatting>
  <conditionalFormatting sqref="B142:B144">
    <cfRule type="expression" dxfId="6046" priority="6521" stopIfTrue="1">
      <formula>$A142="comments"</formula>
    </cfRule>
  </conditionalFormatting>
  <conditionalFormatting sqref="F142:F144 B142:B144">
    <cfRule type="expression" dxfId="6045" priority="6520" stopIfTrue="1">
      <formula>OR(AND(LEFT($A142, 14)="sensor_stream ", LEN($A142)&gt;14, NOT(ISNUMBER(SEARCH(" ", $A142, 15)))), AND(LEFT($A142, 17)="sensor_statistic ", LEN($A142)&gt;17, NOT(ISNUMBER(SEARCH(" ", $A142, 18)))))</formula>
    </cfRule>
  </conditionalFormatting>
  <conditionalFormatting sqref="B145:C145 Q145:U145 F145 I145">
    <cfRule type="expression" dxfId="6044" priority="6519" stopIfTrue="1">
      <formula>$A145="begin group"</formula>
    </cfRule>
  </conditionalFormatting>
  <conditionalFormatting sqref="B145:C145 O145 I145 Q145:U145">
    <cfRule type="expression" dxfId="6043" priority="6518" stopIfTrue="1">
      <formula>$A145="begin repeat"</formula>
    </cfRule>
  </conditionalFormatting>
  <conditionalFormatting sqref="Q145:U145 F145">
    <cfRule type="expression" dxfId="6042" priority="6517" stopIfTrue="1">
      <formula>$A145="text"</formula>
    </cfRule>
  </conditionalFormatting>
  <conditionalFormatting sqref="Q145:U145 G145:H145">
    <cfRule type="expression" dxfId="6041" priority="6516" stopIfTrue="1">
      <formula>$A145="integer"</formula>
    </cfRule>
  </conditionalFormatting>
  <conditionalFormatting sqref="Q145:U145 G145:H145">
    <cfRule type="expression" dxfId="6040" priority="6515" stopIfTrue="1">
      <formula>$A145="decimal"</formula>
    </cfRule>
  </conditionalFormatting>
  <conditionalFormatting sqref="B145:C145 Q145:U145 F145">
    <cfRule type="expression" dxfId="6039" priority="6514" stopIfTrue="1">
      <formula>OR(AND(LEFT($A145, 16)="select_multiple ", LEN($A145)&gt;16, NOT(ISNUMBER(SEARCH(" ", $A145, 17)))), AND(LEFT($A145, 11)="select_one ", LEN($A145)&gt;11, NOT(ISNUMBER(SEARCH(" ", $A145, 12)))))</formula>
    </cfRule>
  </conditionalFormatting>
  <conditionalFormatting sqref="B145 F145">
    <cfRule type="expression" dxfId="6038" priority="6513" stopIfTrue="1">
      <formula>OR($A145="audio audit", $A145="text audit", $A145="speed violations count", $A145="speed violations list", $A145="speed violations audit")</formula>
    </cfRule>
  </conditionalFormatting>
  <conditionalFormatting sqref="B145:C145 Q145:U145">
    <cfRule type="expression" dxfId="6037" priority="6510" stopIfTrue="1">
      <formula>$A145="note"</formula>
    </cfRule>
    <cfRule type="expression" dxfId="6036" priority="6511" stopIfTrue="1">
      <formula>$A145="barcode"</formula>
    </cfRule>
    <cfRule type="expression" dxfId="6035" priority="6512" stopIfTrue="1">
      <formula>OR($A145="geopoint", $A145="geoshape", $A145="geotrace")</formula>
    </cfRule>
  </conditionalFormatting>
  <conditionalFormatting sqref="B145 N145">
    <cfRule type="expression" dxfId="6034" priority="6509" stopIfTrue="1">
      <formula>OR($A145="calculate", $A145="calculate_here")</formula>
    </cfRule>
  </conditionalFormatting>
  <conditionalFormatting sqref="B145:C145 Q145:U145 F145">
    <cfRule type="expression" dxfId="6033" priority="6508" stopIfTrue="1">
      <formula>OR($A145="date", $A145="datetime")</formula>
    </cfRule>
  </conditionalFormatting>
  <conditionalFormatting sqref="B145:C145 Q145:U145 F145">
    <cfRule type="expression" dxfId="6032" priority="6507" stopIfTrue="1">
      <formula>$A145="image"</formula>
    </cfRule>
  </conditionalFormatting>
  <conditionalFormatting sqref="B145:C145 Q145:U145">
    <cfRule type="expression" dxfId="6031" priority="6506" stopIfTrue="1">
      <formula>OR($A145="audio", $A145="video")</formula>
    </cfRule>
  </conditionalFormatting>
  <conditionalFormatting sqref="B145">
    <cfRule type="expression" dxfId="6030" priority="6505" stopIfTrue="1">
      <formula>$A145="comments"</formula>
    </cfRule>
  </conditionalFormatting>
  <conditionalFormatting sqref="B145 F145">
    <cfRule type="expression" dxfId="6029" priority="6504" stopIfTrue="1">
      <formula>OR(AND(LEFT($A145, 14)="sensor_stream ", LEN($A145)&gt;14, NOT(ISNUMBER(SEARCH(" ", $A145, 15)))), AND(LEFT($A145, 17)="sensor_statistic ", LEN($A145)&gt;17, NOT(ISNUMBER(SEARCH(" ", $A145, 18)))))</formula>
    </cfRule>
  </conditionalFormatting>
  <conditionalFormatting sqref="I148 F148 B148:C148">
    <cfRule type="expression" dxfId="6028" priority="6503" stopIfTrue="1">
      <formula>$A148="begin group"</formula>
    </cfRule>
  </conditionalFormatting>
  <conditionalFormatting sqref="U148 I148 O148 B148:C148">
    <cfRule type="expression" dxfId="6027" priority="6502" stopIfTrue="1">
      <formula>$A148="begin repeat"</formula>
    </cfRule>
  </conditionalFormatting>
  <conditionalFormatting sqref="F148 B148:D148">
    <cfRule type="expression" dxfId="6026" priority="6501" stopIfTrue="1">
      <formula>$A148="text"</formula>
    </cfRule>
  </conditionalFormatting>
  <conditionalFormatting sqref="G148:H148 B148:D148">
    <cfRule type="expression" dxfId="6025" priority="6500" stopIfTrue="1">
      <formula>$A148="integer"</formula>
    </cfRule>
  </conditionalFormatting>
  <conditionalFormatting sqref="G148:H148 B148:D148">
    <cfRule type="expression" dxfId="6024" priority="6499" stopIfTrue="1">
      <formula>$A148="decimal"</formula>
    </cfRule>
  </conditionalFormatting>
  <conditionalFormatting sqref="F148 B148:C148">
    <cfRule type="expression" dxfId="6023" priority="6498" stopIfTrue="1">
      <formula>OR(AND(LEFT($A148, 16)="select_multiple ", LEN($A148)&gt;16, NOT(ISNUMBER(SEARCH(" ", $A148, 17)))), AND(LEFT($A148, 11)="select_one ", LEN($A148)&gt;11, NOT(ISNUMBER(SEARCH(" ", $A148, 12)))))</formula>
    </cfRule>
  </conditionalFormatting>
  <conditionalFormatting sqref="F148 B148">
    <cfRule type="expression" dxfId="6022" priority="6497" stopIfTrue="1">
      <formula>OR($A148="audio audit", $A148="text audit", $A148="speed violations count", $A148="speed violations list", $A148="speed violations audit")</formula>
    </cfRule>
  </conditionalFormatting>
  <conditionalFormatting sqref="B148:C148">
    <cfRule type="expression" dxfId="6021" priority="6494" stopIfTrue="1">
      <formula>$A148="note"</formula>
    </cfRule>
    <cfRule type="expression" dxfId="6020" priority="6495" stopIfTrue="1">
      <formula>$A148="barcode"</formula>
    </cfRule>
    <cfRule type="expression" dxfId="6019" priority="6496" stopIfTrue="1">
      <formula>OR($A148="geopoint", $A148="geoshape", $A148="geotrace")</formula>
    </cfRule>
  </conditionalFormatting>
  <conditionalFormatting sqref="N148 B148">
    <cfRule type="expression" dxfId="6018" priority="6493" stopIfTrue="1">
      <formula>OR($A148="calculate", $A148="calculate_here")</formula>
    </cfRule>
  </conditionalFormatting>
  <conditionalFormatting sqref="F148 B148:C148">
    <cfRule type="expression" dxfId="6017" priority="6492" stopIfTrue="1">
      <formula>OR($A148="date", $A148="datetime")</formula>
    </cfRule>
  </conditionalFormatting>
  <conditionalFormatting sqref="F148 B148:C148">
    <cfRule type="expression" dxfId="6016" priority="6491" stopIfTrue="1">
      <formula>$A148="image"</formula>
    </cfRule>
  </conditionalFormatting>
  <conditionalFormatting sqref="B148:C148">
    <cfRule type="expression" dxfId="6015" priority="6490" stopIfTrue="1">
      <formula>OR($A148="audio", $A148="video")</formula>
    </cfRule>
  </conditionalFormatting>
  <conditionalFormatting sqref="A148:AB148">
    <cfRule type="expression" dxfId="6014" priority="6471" stopIfTrue="1">
      <formula>OR(AND(LEFT($A148, 14)="sensor_stream ", LEN($A148)&gt;14, NOT(ISNUMBER(SEARCH(" ", $A148, 15)))), AND(LEFT($A148, 17)="sensor_statistic ", LEN($A148)&gt;17, NOT(ISNUMBER(SEARCH(" ", $A148, 18)))))</formula>
    </cfRule>
    <cfRule type="expression" dxfId="6013" priority="6472" stopIfTrue="1">
      <formula>$A148="comments"</formula>
    </cfRule>
    <cfRule type="expression" dxfId="6012" priority="6473" stopIfTrue="1">
      <formula>OR($A148="audio", $A148="video")</formula>
    </cfRule>
    <cfRule type="expression" dxfId="6011" priority="6474" stopIfTrue="1">
      <formula>$A148="image"</formula>
    </cfRule>
    <cfRule type="expression" dxfId="6010" priority="6475" stopIfTrue="1">
      <formula>OR($A148="date", $A148="datetime")</formula>
    </cfRule>
    <cfRule type="expression" dxfId="6009" priority="6476" stopIfTrue="1">
      <formula>OR($A148="calculate", $A148="calculate_here")</formula>
    </cfRule>
    <cfRule type="expression" dxfId="6008" priority="6477" stopIfTrue="1">
      <formula>$A148="note"</formula>
    </cfRule>
    <cfRule type="expression" dxfId="6007" priority="6478" stopIfTrue="1">
      <formula>$A148="barcode"</formula>
    </cfRule>
    <cfRule type="expression" dxfId="6006" priority="6479" stopIfTrue="1">
      <formula>OR($A148="geopoint", $A148="geoshape", $A148="geotrace")</formula>
    </cfRule>
    <cfRule type="expression" dxfId="6005" priority="6480" stopIfTrue="1">
      <formula>OR($A148="audio audit", $A148="text audit", $A148="speed violations count", $A148="speed violations list", $A148="speed violations audit")</formula>
    </cfRule>
    <cfRule type="expression" dxfId="6004" priority="6481" stopIfTrue="1">
      <formula>OR($A148="username", $A148="phonenumber", $A148="start", $A148="end", $A148="deviceid", $A148="subscriberid", $A148="simserial", $A148="caseid")</formula>
    </cfRule>
    <cfRule type="expression" dxfId="6003" priority="6482" stopIfTrue="1">
      <formula>OR(AND(LEFT($A148, 16)="select_multiple ", LEN($A148)&gt;16, NOT(ISNUMBER(SEARCH(" ", $A148, 17)))), AND(LEFT($A148, 11)="select_one ", LEN($A148)&gt;11, NOT(ISNUMBER(SEARCH(" ", $A148, 12)))))</formula>
    </cfRule>
    <cfRule type="expression" dxfId="6002" priority="6483" stopIfTrue="1">
      <formula>$A148="decimal"</formula>
    </cfRule>
    <cfRule type="expression" dxfId="6001" priority="6484" stopIfTrue="1">
      <formula>$A148="integer"</formula>
    </cfRule>
    <cfRule type="expression" dxfId="6000" priority="6485" stopIfTrue="1">
      <formula>$A148="text"</formula>
    </cfRule>
    <cfRule type="expression" dxfId="5999" priority="6486" stopIfTrue="1">
      <formula>$A148="end repeat"</formula>
    </cfRule>
    <cfRule type="expression" dxfId="5998" priority="6487" stopIfTrue="1">
      <formula>$A148="begin repeat"</formula>
    </cfRule>
    <cfRule type="expression" dxfId="5997" priority="6488" stopIfTrue="1">
      <formula>$A148="end group"</formula>
    </cfRule>
    <cfRule type="expression" dxfId="5996" priority="6489" stopIfTrue="1">
      <formula>$A148="begin group"</formula>
    </cfRule>
  </conditionalFormatting>
  <conditionalFormatting sqref="B148">
    <cfRule type="expression" dxfId="5995" priority="6470" stopIfTrue="1">
      <formula>$A148="comments"</formula>
    </cfRule>
  </conditionalFormatting>
  <conditionalFormatting sqref="F148 B148">
    <cfRule type="expression" dxfId="5994" priority="6469" stopIfTrue="1">
      <formula>OR(AND(LEFT($A148, 14)="sensor_stream ", LEN($A148)&gt;14, NOT(ISNUMBER(SEARCH(" ", $A148, 15)))), AND(LEFT($A148, 17)="sensor_statistic ", LEN($A148)&gt;17, NOT(ISNUMBER(SEARCH(" ", $A148, 18)))))</formula>
    </cfRule>
  </conditionalFormatting>
  <conditionalFormatting sqref="V147:AB147 T147 P147 R147">
    <cfRule type="expression" dxfId="5993" priority="6450" stopIfTrue="1">
      <formula>OR(AND(LEFT($A147, 14)="sensor_stream ", LEN($A147)&gt;14, NOT(ISNUMBER(SEARCH(" ", $A147, 15)))), AND(LEFT($A147, 17)="sensor_statistic ", LEN($A147)&gt;17, NOT(ISNUMBER(SEARCH(" ", $A147, 18)))))</formula>
    </cfRule>
    <cfRule type="expression" dxfId="5992" priority="6451" stopIfTrue="1">
      <formula>$A147="comments"</formula>
    </cfRule>
    <cfRule type="expression" dxfId="5991" priority="6452" stopIfTrue="1">
      <formula>OR($A147="audio", $A147="video")</formula>
    </cfRule>
    <cfRule type="expression" dxfId="5990" priority="6453" stopIfTrue="1">
      <formula>$A147="image"</formula>
    </cfRule>
    <cfRule type="expression" dxfId="5989" priority="6454" stopIfTrue="1">
      <formula>OR($A147="date", $A147="datetime")</formula>
    </cfRule>
    <cfRule type="expression" dxfId="5988" priority="6455" stopIfTrue="1">
      <formula>OR($A147="calculate", $A147="calculate_here")</formula>
    </cfRule>
    <cfRule type="expression" dxfId="5987" priority="6456" stopIfTrue="1">
      <formula>$A147="note"</formula>
    </cfRule>
    <cfRule type="expression" dxfId="5986" priority="6457" stopIfTrue="1">
      <formula>$A147="barcode"</formula>
    </cfRule>
    <cfRule type="expression" dxfId="5985" priority="6458" stopIfTrue="1">
      <formula>OR($A147="geopoint", $A147="geoshape", $A147="geotrace")</formula>
    </cfRule>
    <cfRule type="expression" dxfId="5984" priority="6459" stopIfTrue="1">
      <formula>OR($A147="audio audit", $A147="text audit", $A147="speed violations count", $A147="speed violations list", $A147="speed violations audit")</formula>
    </cfRule>
    <cfRule type="expression" dxfId="5983" priority="6460" stopIfTrue="1">
      <formula>OR($A147="username", $A147="phonenumber", $A147="start", $A147="end", $A147="deviceid", $A147="subscriberid", $A147="simserial", $A147="caseid")</formula>
    </cfRule>
    <cfRule type="expression" dxfId="5982" priority="6461" stopIfTrue="1">
      <formula>OR(AND(LEFT($A147, 16)="select_multiple ", LEN($A147)&gt;16, NOT(ISNUMBER(SEARCH(" ", $A147, 17)))), AND(LEFT($A147, 11)="select_one ", LEN($A147)&gt;11, NOT(ISNUMBER(SEARCH(" ", $A147, 12)))))</formula>
    </cfRule>
    <cfRule type="expression" dxfId="5981" priority="6462" stopIfTrue="1">
      <formula>$A147="decimal"</formula>
    </cfRule>
    <cfRule type="expression" dxfId="5980" priority="6463" stopIfTrue="1">
      <formula>$A147="integer"</formula>
    </cfRule>
    <cfRule type="expression" dxfId="5979" priority="6464" stopIfTrue="1">
      <formula>$A147="text"</formula>
    </cfRule>
    <cfRule type="expression" dxfId="5978" priority="6465" stopIfTrue="1">
      <formula>$A147="end repeat"</formula>
    </cfRule>
    <cfRule type="expression" dxfId="5977" priority="6466" stopIfTrue="1">
      <formula>$A147="begin repeat"</formula>
    </cfRule>
    <cfRule type="expression" dxfId="5976" priority="6467" stopIfTrue="1">
      <formula>$A147="end group"</formula>
    </cfRule>
    <cfRule type="expression" dxfId="5975" priority="6468" stopIfTrue="1">
      <formula>$A147="begin group"</formula>
    </cfRule>
  </conditionalFormatting>
  <conditionalFormatting sqref="F147 B147:C147">
    <cfRule type="expression" dxfId="5974" priority="6449" stopIfTrue="1">
      <formula>$A147="begin group"</formula>
    </cfRule>
  </conditionalFormatting>
  <conditionalFormatting sqref="O147 B147:C147">
    <cfRule type="expression" dxfId="5973" priority="6448" stopIfTrue="1">
      <formula>$A147="begin repeat"</formula>
    </cfRule>
  </conditionalFormatting>
  <conditionalFormatting sqref="F147 B147:D147">
    <cfRule type="expression" dxfId="5972" priority="6447" stopIfTrue="1">
      <formula>$A147="text"</formula>
    </cfRule>
  </conditionalFormatting>
  <conditionalFormatting sqref="G147:H147 B147:D147">
    <cfRule type="expression" dxfId="5971" priority="6446" stopIfTrue="1">
      <formula>$A147="integer"</formula>
    </cfRule>
  </conditionalFormatting>
  <conditionalFormatting sqref="G147:H147 B147:D147">
    <cfRule type="expression" dxfId="5970" priority="6445" stopIfTrue="1">
      <formula>$A147="decimal"</formula>
    </cfRule>
  </conditionalFormatting>
  <conditionalFormatting sqref="F147 B147:C147">
    <cfRule type="expression" dxfId="5969" priority="6444" stopIfTrue="1">
      <formula>OR(AND(LEFT($A147, 16)="select_multiple ", LEN($A147)&gt;16, NOT(ISNUMBER(SEARCH(" ", $A147, 17)))), AND(LEFT($A147, 11)="select_one ", LEN($A147)&gt;11, NOT(ISNUMBER(SEARCH(" ", $A147, 12)))))</formula>
    </cfRule>
  </conditionalFormatting>
  <conditionalFormatting sqref="B147 F147">
    <cfRule type="expression" dxfId="5968" priority="6443" stopIfTrue="1">
      <formula>OR($A147="audio audit", $A147="text audit", $A147="speed violations count", $A147="speed violations list", $A147="speed violations audit")</formula>
    </cfRule>
  </conditionalFormatting>
  <conditionalFormatting sqref="B147:C147">
    <cfRule type="expression" dxfId="5967" priority="6440" stopIfTrue="1">
      <formula>$A147="note"</formula>
    </cfRule>
    <cfRule type="expression" dxfId="5966" priority="6441" stopIfTrue="1">
      <formula>$A147="barcode"</formula>
    </cfRule>
    <cfRule type="expression" dxfId="5965" priority="6442" stopIfTrue="1">
      <formula>OR($A147="geopoint", $A147="geoshape", $A147="geotrace")</formula>
    </cfRule>
  </conditionalFormatting>
  <conditionalFormatting sqref="B147 N147">
    <cfRule type="expression" dxfId="5964" priority="6439" stopIfTrue="1">
      <formula>OR($A147="calculate", $A147="calculate_here")</formula>
    </cfRule>
  </conditionalFormatting>
  <conditionalFormatting sqref="F147 B147:C147">
    <cfRule type="expression" dxfId="5963" priority="6438" stopIfTrue="1">
      <formula>OR($A147="date", $A147="datetime")</formula>
    </cfRule>
  </conditionalFormatting>
  <conditionalFormatting sqref="F147 B147:C147">
    <cfRule type="expression" dxfId="5962" priority="6437" stopIfTrue="1">
      <formula>$A147="image"</formula>
    </cfRule>
  </conditionalFormatting>
  <conditionalFormatting sqref="B147:C147">
    <cfRule type="expression" dxfId="5961" priority="6436" stopIfTrue="1">
      <formula>OR($A147="audio", $A147="video")</formula>
    </cfRule>
  </conditionalFormatting>
  <conditionalFormatting sqref="A147:H147 J147:O147">
    <cfRule type="expression" dxfId="5960" priority="6417" stopIfTrue="1">
      <formula>OR(AND(LEFT($A147, 14)="sensor_stream ", LEN($A147)&gt;14, NOT(ISNUMBER(SEARCH(" ", $A147, 15)))), AND(LEFT($A147, 17)="sensor_statistic ", LEN($A147)&gt;17, NOT(ISNUMBER(SEARCH(" ", $A147, 18)))))</formula>
    </cfRule>
    <cfRule type="expression" dxfId="5959" priority="6418" stopIfTrue="1">
      <formula>$A147="comments"</formula>
    </cfRule>
    <cfRule type="expression" dxfId="5958" priority="6419" stopIfTrue="1">
      <formula>OR($A147="audio", $A147="video")</formula>
    </cfRule>
    <cfRule type="expression" dxfId="5957" priority="6420" stopIfTrue="1">
      <formula>$A147="image"</formula>
    </cfRule>
    <cfRule type="expression" dxfId="5956" priority="6421" stopIfTrue="1">
      <formula>OR($A147="date", $A147="datetime")</formula>
    </cfRule>
    <cfRule type="expression" dxfId="5955" priority="6422" stopIfTrue="1">
      <formula>OR($A147="calculate", $A147="calculate_here")</formula>
    </cfRule>
    <cfRule type="expression" dxfId="5954" priority="6423" stopIfTrue="1">
      <formula>$A147="note"</formula>
    </cfRule>
    <cfRule type="expression" dxfId="5953" priority="6424" stopIfTrue="1">
      <formula>$A147="barcode"</formula>
    </cfRule>
    <cfRule type="expression" dxfId="5952" priority="6425" stopIfTrue="1">
      <formula>OR($A147="geopoint", $A147="geoshape", $A147="geotrace")</formula>
    </cfRule>
    <cfRule type="expression" dxfId="5951" priority="6426" stopIfTrue="1">
      <formula>OR($A147="audio audit", $A147="text audit", $A147="speed violations count", $A147="speed violations list", $A147="speed violations audit")</formula>
    </cfRule>
    <cfRule type="expression" dxfId="5950" priority="6427" stopIfTrue="1">
      <formula>OR($A147="username", $A147="phonenumber", $A147="start", $A147="end", $A147="deviceid", $A147="subscriberid", $A147="simserial", $A147="caseid")</formula>
    </cfRule>
    <cfRule type="expression" dxfId="5949" priority="6428" stopIfTrue="1">
      <formula>OR(AND(LEFT($A147, 16)="select_multiple ", LEN($A147)&gt;16, NOT(ISNUMBER(SEARCH(" ", $A147, 17)))), AND(LEFT($A147, 11)="select_one ", LEN($A147)&gt;11, NOT(ISNUMBER(SEARCH(" ", $A147, 12)))))</formula>
    </cfRule>
    <cfRule type="expression" dxfId="5948" priority="6429" stopIfTrue="1">
      <formula>$A147="decimal"</formula>
    </cfRule>
    <cfRule type="expression" dxfId="5947" priority="6430" stopIfTrue="1">
      <formula>$A147="integer"</formula>
    </cfRule>
    <cfRule type="expression" dxfId="5946" priority="6431" stopIfTrue="1">
      <formula>$A147="text"</formula>
    </cfRule>
    <cfRule type="expression" dxfId="5945" priority="6432" stopIfTrue="1">
      <formula>$A147="end repeat"</formula>
    </cfRule>
    <cfRule type="expression" dxfId="5944" priority="6433" stopIfTrue="1">
      <formula>$A147="begin repeat"</formula>
    </cfRule>
    <cfRule type="expression" dxfId="5943" priority="6434" stopIfTrue="1">
      <formula>$A147="end group"</formula>
    </cfRule>
    <cfRule type="expression" dxfId="5942" priority="6435" stopIfTrue="1">
      <formula>$A147="begin group"</formula>
    </cfRule>
  </conditionalFormatting>
  <conditionalFormatting sqref="B147">
    <cfRule type="expression" dxfId="5941" priority="6416" stopIfTrue="1">
      <formula>$A147="comments"</formula>
    </cfRule>
  </conditionalFormatting>
  <conditionalFormatting sqref="F147 B147">
    <cfRule type="expression" dxfId="5940" priority="6415" stopIfTrue="1">
      <formula>OR(AND(LEFT($A147, 14)="sensor_stream ", LEN($A147)&gt;14, NOT(ISNUMBER(SEARCH(" ", $A147, 15)))), AND(LEFT($A147, 17)="sensor_statistic ", LEN($A147)&gt;17, NOT(ISNUMBER(SEARCH(" ", $A147, 18)))))</formula>
    </cfRule>
  </conditionalFormatting>
  <conditionalFormatting sqref="U147">
    <cfRule type="expression" dxfId="5939" priority="6375" stopIfTrue="1">
      <formula>OR(AND(LEFT($A147, 14)="sensor_stream ", LEN($A147)&gt;14, NOT(ISNUMBER(SEARCH(" ", $A147, 15)))), AND(LEFT($A147, 17)="sensor_statistic ", LEN($A147)&gt;17, NOT(ISNUMBER(SEARCH(" ", $A147, 18)))))</formula>
    </cfRule>
    <cfRule type="expression" dxfId="5938" priority="6376" stopIfTrue="1">
      <formula>$A147="comments"</formula>
    </cfRule>
    <cfRule type="expression" dxfId="5937" priority="6377" stopIfTrue="1">
      <formula>OR($A147="audio", $A147="video")</formula>
    </cfRule>
    <cfRule type="expression" dxfId="5936" priority="6378" stopIfTrue="1">
      <formula>$A147="image"</formula>
    </cfRule>
    <cfRule type="expression" dxfId="5935" priority="6379" stopIfTrue="1">
      <formula>OR($A147="date", $A147="datetime")</formula>
    </cfRule>
    <cfRule type="expression" dxfId="5934" priority="6380" stopIfTrue="1">
      <formula>OR($A147="calculate", $A147="calculate_here")</formula>
    </cfRule>
    <cfRule type="expression" dxfId="5933" priority="6381" stopIfTrue="1">
      <formula>$A147="note"</formula>
    </cfRule>
    <cfRule type="expression" dxfId="5932" priority="6382" stopIfTrue="1">
      <formula>$A147="barcode"</formula>
    </cfRule>
    <cfRule type="expression" dxfId="5931" priority="6383" stopIfTrue="1">
      <formula>OR($A147="geopoint", $A147="geoshape", $A147="geotrace")</formula>
    </cfRule>
    <cfRule type="expression" dxfId="5930" priority="6384" stopIfTrue="1">
      <formula>OR($A147="audio audit", $A147="text audit", $A147="speed violations count", $A147="speed violations list", $A147="speed violations audit")</formula>
    </cfRule>
    <cfRule type="expression" dxfId="5929" priority="6385" stopIfTrue="1">
      <formula>OR($A147="username", $A147="phonenumber", $A147="start", $A147="end", $A147="deviceid", $A147="subscriberid", $A147="simserial", $A147="caseid")</formula>
    </cfRule>
    <cfRule type="expression" dxfId="5928" priority="6386" stopIfTrue="1">
      <formula>OR(AND(LEFT($A147, 16)="select_multiple ", LEN($A147)&gt;16, NOT(ISNUMBER(SEARCH(" ", $A147, 17)))), AND(LEFT($A147, 11)="select_one ", LEN($A147)&gt;11, NOT(ISNUMBER(SEARCH(" ", $A147, 12)))))</formula>
    </cfRule>
    <cfRule type="expression" dxfId="5927" priority="6387" stopIfTrue="1">
      <formula>$A147="decimal"</formula>
    </cfRule>
    <cfRule type="expression" dxfId="5926" priority="6388" stopIfTrue="1">
      <formula>$A147="integer"</formula>
    </cfRule>
    <cfRule type="expression" dxfId="5925" priority="6389" stopIfTrue="1">
      <formula>$A147="text"</formula>
    </cfRule>
    <cfRule type="expression" dxfId="5924" priority="6390" stopIfTrue="1">
      <formula>$A147="end repeat"</formula>
    </cfRule>
    <cfRule type="expression" dxfId="5923" priority="6391" stopIfTrue="1">
      <formula>$A147="begin repeat"</formula>
    </cfRule>
    <cfRule type="expression" dxfId="5922" priority="6392" stopIfTrue="1">
      <formula>$A147="end group"</formula>
    </cfRule>
    <cfRule type="expression" dxfId="5921" priority="6393" stopIfTrue="1">
      <formula>$A147="begin group"</formula>
    </cfRule>
  </conditionalFormatting>
  <conditionalFormatting sqref="U147">
    <cfRule type="expression" dxfId="5920" priority="6374" stopIfTrue="1">
      <formula>$A147="begin repeat"</formula>
    </cfRule>
  </conditionalFormatting>
  <conditionalFormatting sqref="S147">
    <cfRule type="expression" dxfId="5919" priority="6355" stopIfTrue="1">
      <formula>OR(AND(LEFT($A147, 14)="sensor_stream ", LEN($A147)&gt;14, NOT(ISNUMBER(SEARCH(" ", $A147, 15)))), AND(LEFT($A147, 17)="sensor_statistic ", LEN($A147)&gt;17, NOT(ISNUMBER(SEARCH(" ", $A147, 18)))))</formula>
    </cfRule>
    <cfRule type="expression" dxfId="5918" priority="6356" stopIfTrue="1">
      <formula>$A147="comments"</formula>
    </cfRule>
    <cfRule type="expression" dxfId="5917" priority="6357" stopIfTrue="1">
      <formula>OR($A147="audio", $A147="video")</formula>
    </cfRule>
    <cfRule type="expression" dxfId="5916" priority="6358" stopIfTrue="1">
      <formula>$A147="image"</formula>
    </cfRule>
    <cfRule type="expression" dxfId="5915" priority="6359" stopIfTrue="1">
      <formula>OR($A147="date", $A147="datetime")</formula>
    </cfRule>
    <cfRule type="expression" dxfId="5914" priority="6360" stopIfTrue="1">
      <formula>OR($A147="calculate", $A147="calculate_here")</formula>
    </cfRule>
    <cfRule type="expression" dxfId="5913" priority="6361" stopIfTrue="1">
      <formula>$A147="note"</formula>
    </cfRule>
    <cfRule type="expression" dxfId="5912" priority="6362" stopIfTrue="1">
      <formula>$A147="barcode"</formula>
    </cfRule>
    <cfRule type="expression" dxfId="5911" priority="6363" stopIfTrue="1">
      <formula>OR($A147="geopoint", $A147="geoshape", $A147="geotrace")</formula>
    </cfRule>
    <cfRule type="expression" dxfId="5910" priority="6364" stopIfTrue="1">
      <formula>OR($A147="audio audit", $A147="text audit", $A147="speed violations count", $A147="speed violations list", $A147="speed violations audit")</formula>
    </cfRule>
    <cfRule type="expression" dxfId="5909" priority="6365" stopIfTrue="1">
      <formula>OR($A147="username", $A147="phonenumber", $A147="start", $A147="end", $A147="deviceid", $A147="subscriberid", $A147="simserial", $A147="caseid")</formula>
    </cfRule>
    <cfRule type="expression" dxfId="5908" priority="6366" stopIfTrue="1">
      <formula>OR(AND(LEFT($A147, 16)="select_multiple ", LEN($A147)&gt;16, NOT(ISNUMBER(SEARCH(" ", $A147, 17)))), AND(LEFT($A147, 11)="select_one ", LEN($A147)&gt;11, NOT(ISNUMBER(SEARCH(" ", $A147, 12)))))</formula>
    </cfRule>
    <cfRule type="expression" dxfId="5907" priority="6367" stopIfTrue="1">
      <formula>$A147="decimal"</formula>
    </cfRule>
    <cfRule type="expression" dxfId="5906" priority="6368" stopIfTrue="1">
      <formula>$A147="integer"</formula>
    </cfRule>
    <cfRule type="expression" dxfId="5905" priority="6369" stopIfTrue="1">
      <formula>$A147="text"</formula>
    </cfRule>
    <cfRule type="expression" dxfId="5904" priority="6370" stopIfTrue="1">
      <formula>$A147="end repeat"</formula>
    </cfRule>
    <cfRule type="expression" dxfId="5903" priority="6371" stopIfTrue="1">
      <formula>$A147="begin repeat"</formula>
    </cfRule>
    <cfRule type="expression" dxfId="5902" priority="6372" stopIfTrue="1">
      <formula>$A147="end group"</formula>
    </cfRule>
    <cfRule type="expression" dxfId="5901" priority="6373" stopIfTrue="1">
      <formula>$A147="begin group"</formula>
    </cfRule>
  </conditionalFormatting>
  <conditionalFormatting sqref="Q147">
    <cfRule type="expression" dxfId="5900" priority="6336" stopIfTrue="1">
      <formula>OR(AND(LEFT($A147, 14)="sensor_stream ", LEN($A147)&gt;14, NOT(ISNUMBER(SEARCH(" ", $A147, 15)))), AND(LEFT($A147, 17)="sensor_statistic ", LEN($A147)&gt;17, NOT(ISNUMBER(SEARCH(" ", $A147, 18)))))</formula>
    </cfRule>
    <cfRule type="expression" dxfId="5899" priority="6337" stopIfTrue="1">
      <formula>$A147="comments"</formula>
    </cfRule>
    <cfRule type="expression" dxfId="5898" priority="6338" stopIfTrue="1">
      <formula>OR($A147="audio", $A147="video")</formula>
    </cfRule>
    <cfRule type="expression" dxfId="5897" priority="6339" stopIfTrue="1">
      <formula>$A147="image"</formula>
    </cfRule>
    <cfRule type="expression" dxfId="5896" priority="6340" stopIfTrue="1">
      <formula>OR($A147="date", $A147="datetime")</formula>
    </cfRule>
    <cfRule type="expression" dxfId="5895" priority="6341" stopIfTrue="1">
      <formula>OR($A147="calculate", $A147="calculate_here")</formula>
    </cfRule>
    <cfRule type="expression" dxfId="5894" priority="6342" stopIfTrue="1">
      <formula>$A147="note"</formula>
    </cfRule>
    <cfRule type="expression" dxfId="5893" priority="6343" stopIfTrue="1">
      <formula>$A147="barcode"</formula>
    </cfRule>
    <cfRule type="expression" dxfId="5892" priority="6344" stopIfTrue="1">
      <formula>OR($A147="geopoint", $A147="geoshape", $A147="geotrace")</formula>
    </cfRule>
    <cfRule type="expression" dxfId="5891" priority="6345" stopIfTrue="1">
      <formula>OR($A147="audio audit", $A147="text audit", $A147="speed violations count", $A147="speed violations list", $A147="speed violations audit")</formula>
    </cfRule>
    <cfRule type="expression" dxfId="5890" priority="6346" stopIfTrue="1">
      <formula>OR($A147="username", $A147="phonenumber", $A147="start", $A147="end", $A147="deviceid", $A147="subscriberid", $A147="simserial", $A147="caseid")</formula>
    </cfRule>
    <cfRule type="expression" dxfId="5889" priority="6347" stopIfTrue="1">
      <formula>OR(AND(LEFT($A147, 16)="select_multiple ", LEN($A147)&gt;16, NOT(ISNUMBER(SEARCH(" ", $A147, 17)))), AND(LEFT($A147, 11)="select_one ", LEN($A147)&gt;11, NOT(ISNUMBER(SEARCH(" ", $A147, 12)))))</formula>
    </cfRule>
    <cfRule type="expression" dxfId="5888" priority="6348" stopIfTrue="1">
      <formula>$A147="decimal"</formula>
    </cfRule>
    <cfRule type="expression" dxfId="5887" priority="6349" stopIfTrue="1">
      <formula>$A147="integer"</formula>
    </cfRule>
    <cfRule type="expression" dxfId="5886" priority="6350" stopIfTrue="1">
      <formula>$A147="text"</formula>
    </cfRule>
    <cfRule type="expression" dxfId="5885" priority="6351" stopIfTrue="1">
      <formula>$A147="end repeat"</formula>
    </cfRule>
    <cfRule type="expression" dxfId="5884" priority="6352" stopIfTrue="1">
      <formula>$A147="begin repeat"</formula>
    </cfRule>
    <cfRule type="expression" dxfId="5883" priority="6353" stopIfTrue="1">
      <formula>$A147="end group"</formula>
    </cfRule>
    <cfRule type="expression" dxfId="5882" priority="6354" stopIfTrue="1">
      <formula>$A147="begin group"</formula>
    </cfRule>
  </conditionalFormatting>
  <conditionalFormatting sqref="B150:C151 I150:I151 F150:F151">
    <cfRule type="expression" dxfId="5881" priority="6335" stopIfTrue="1">
      <formula>$A150="begin group"</formula>
    </cfRule>
  </conditionalFormatting>
  <conditionalFormatting sqref="O150:O151 B150:C151 I150:I151">
    <cfRule type="expression" dxfId="5880" priority="6334" stopIfTrue="1">
      <formula>$A150="begin repeat"</formula>
    </cfRule>
  </conditionalFormatting>
  <conditionalFormatting sqref="B150:D151 F150:F151">
    <cfRule type="expression" dxfId="5879" priority="6333" stopIfTrue="1">
      <formula>$A150="text"</formula>
    </cfRule>
  </conditionalFormatting>
  <conditionalFormatting sqref="B150:D151 G151:H151">
    <cfRule type="expression" dxfId="5878" priority="6332" stopIfTrue="1">
      <formula>$A150="integer"</formula>
    </cfRule>
  </conditionalFormatting>
  <conditionalFormatting sqref="B150:D151 G151:H151">
    <cfRule type="expression" dxfId="5877" priority="6331" stopIfTrue="1">
      <formula>$A150="decimal"</formula>
    </cfRule>
  </conditionalFormatting>
  <conditionalFormatting sqref="B150:C151 F150:F151">
    <cfRule type="expression" dxfId="5876" priority="6330" stopIfTrue="1">
      <formula>OR(AND(LEFT($A150, 16)="select_multiple ", LEN($A150)&gt;16, NOT(ISNUMBER(SEARCH(" ", $A150, 17)))), AND(LEFT($A150, 11)="select_one ", LEN($A150)&gt;11, NOT(ISNUMBER(SEARCH(" ", $A150, 12)))))</formula>
    </cfRule>
  </conditionalFormatting>
  <conditionalFormatting sqref="B150:B151 F150:F151">
    <cfRule type="expression" dxfId="5875" priority="6329" stopIfTrue="1">
      <formula>OR($A150="audio audit", $A150="text audit", $A150="speed violations count", $A150="speed violations list", $A150="speed violations audit")</formula>
    </cfRule>
  </conditionalFormatting>
  <conditionalFormatting sqref="B150:C151">
    <cfRule type="expression" dxfId="5874" priority="6326" stopIfTrue="1">
      <formula>$A150="note"</formula>
    </cfRule>
    <cfRule type="expression" dxfId="5873" priority="6327" stopIfTrue="1">
      <formula>$A150="barcode"</formula>
    </cfRule>
    <cfRule type="expression" dxfId="5872" priority="6328" stopIfTrue="1">
      <formula>OR($A150="geopoint", $A150="geoshape", $A150="geotrace")</formula>
    </cfRule>
  </conditionalFormatting>
  <conditionalFormatting sqref="N150:N151 B150:B151">
    <cfRule type="expression" dxfId="5871" priority="6325" stopIfTrue="1">
      <formula>OR($A150="calculate", $A150="calculate_here")</formula>
    </cfRule>
  </conditionalFormatting>
  <conditionalFormatting sqref="B150:C151 F150:F151">
    <cfRule type="expression" dxfId="5870" priority="6324" stopIfTrue="1">
      <formula>OR($A150="date", $A150="datetime")</formula>
    </cfRule>
  </conditionalFormatting>
  <conditionalFormatting sqref="B150:C151 F150:F151">
    <cfRule type="expression" dxfId="5869" priority="6323" stopIfTrue="1">
      <formula>$A150="image"</formula>
    </cfRule>
  </conditionalFormatting>
  <conditionalFormatting sqref="B150:C151">
    <cfRule type="expression" dxfId="5868" priority="6322" stopIfTrue="1">
      <formula>OR($A150="audio", $A150="video")</formula>
    </cfRule>
  </conditionalFormatting>
  <conditionalFormatting sqref="V150:AB151 R150:R151 A151:P151 A150:F150 I150:P150">
    <cfRule type="expression" dxfId="5867" priority="6303" stopIfTrue="1">
      <formula>OR(AND(LEFT($A150, 14)="sensor_stream ", LEN($A150)&gt;14, NOT(ISNUMBER(SEARCH(" ", $A150, 15)))), AND(LEFT($A150, 17)="sensor_statistic ", LEN($A150)&gt;17, NOT(ISNUMBER(SEARCH(" ", $A150, 18)))))</formula>
    </cfRule>
    <cfRule type="expression" dxfId="5866" priority="6304" stopIfTrue="1">
      <formula>$A150="comments"</formula>
    </cfRule>
    <cfRule type="expression" dxfId="5865" priority="6305" stopIfTrue="1">
      <formula>OR($A150="audio", $A150="video")</formula>
    </cfRule>
    <cfRule type="expression" dxfId="5864" priority="6306" stopIfTrue="1">
      <formula>$A150="image"</formula>
    </cfRule>
    <cfRule type="expression" dxfId="5863" priority="6307" stopIfTrue="1">
      <formula>OR($A150="date", $A150="datetime")</formula>
    </cfRule>
    <cfRule type="expression" dxfId="5862" priority="6308" stopIfTrue="1">
      <formula>OR($A150="calculate", $A150="calculate_here")</formula>
    </cfRule>
    <cfRule type="expression" dxfId="5861" priority="6309" stopIfTrue="1">
      <formula>$A150="note"</formula>
    </cfRule>
    <cfRule type="expression" dxfId="5860" priority="6310" stopIfTrue="1">
      <formula>$A150="barcode"</formula>
    </cfRule>
    <cfRule type="expression" dxfId="5859" priority="6311" stopIfTrue="1">
      <formula>OR($A150="geopoint", $A150="geoshape", $A150="geotrace")</formula>
    </cfRule>
    <cfRule type="expression" dxfId="5858" priority="6312" stopIfTrue="1">
      <formula>OR($A150="audio audit", $A150="text audit", $A150="speed violations count", $A150="speed violations list", $A150="speed violations audit")</formula>
    </cfRule>
    <cfRule type="expression" dxfId="5857" priority="6313" stopIfTrue="1">
      <formula>OR($A150="username", $A150="phonenumber", $A150="start", $A150="end", $A150="deviceid", $A150="subscriberid", $A150="simserial", $A150="caseid")</formula>
    </cfRule>
    <cfRule type="expression" dxfId="5856" priority="6314" stopIfTrue="1">
      <formula>OR(AND(LEFT($A150, 16)="select_multiple ", LEN($A150)&gt;16, NOT(ISNUMBER(SEARCH(" ", $A150, 17)))), AND(LEFT($A150, 11)="select_one ", LEN($A150)&gt;11, NOT(ISNUMBER(SEARCH(" ", $A150, 12)))))</formula>
    </cfRule>
    <cfRule type="expression" dxfId="5855" priority="6315" stopIfTrue="1">
      <formula>$A150="decimal"</formula>
    </cfRule>
    <cfRule type="expression" dxfId="5854" priority="6316" stopIfTrue="1">
      <formula>$A150="integer"</formula>
    </cfRule>
    <cfRule type="expression" dxfId="5853" priority="6317" stopIfTrue="1">
      <formula>$A150="text"</formula>
    </cfRule>
    <cfRule type="expression" dxfId="5852" priority="6318" stopIfTrue="1">
      <formula>$A150="end repeat"</formula>
    </cfRule>
    <cfRule type="expression" dxfId="5851" priority="6319" stopIfTrue="1">
      <formula>$A150="begin repeat"</formula>
    </cfRule>
    <cfRule type="expression" dxfId="5850" priority="6320" stopIfTrue="1">
      <formula>$A150="end group"</formula>
    </cfRule>
    <cfRule type="expression" dxfId="5849" priority="6321" stopIfTrue="1">
      <formula>$A150="begin group"</formula>
    </cfRule>
  </conditionalFormatting>
  <conditionalFormatting sqref="B150:B151">
    <cfRule type="expression" dxfId="5848" priority="6302" stopIfTrue="1">
      <formula>$A150="comments"</formula>
    </cfRule>
  </conditionalFormatting>
  <conditionalFormatting sqref="B150:B151 F150:F151">
    <cfRule type="expression" dxfId="5847" priority="6301" stopIfTrue="1">
      <formula>OR(AND(LEFT($A150, 14)="sensor_stream ", LEN($A150)&gt;14, NOT(ISNUMBER(SEARCH(" ", $A150, 15)))), AND(LEFT($A150, 17)="sensor_statistic ", LEN($A150)&gt;17, NOT(ISNUMBER(SEARCH(" ", $A150, 18)))))</formula>
    </cfRule>
  </conditionalFormatting>
  <conditionalFormatting sqref="T150:T151">
    <cfRule type="expression" dxfId="5846" priority="6282" stopIfTrue="1">
      <formula>OR(AND(LEFT($A150, 14)="sensor_stream ", LEN($A150)&gt;14, NOT(ISNUMBER(SEARCH(" ", $A150, 15)))), AND(LEFT($A150, 17)="sensor_statistic ", LEN($A150)&gt;17, NOT(ISNUMBER(SEARCH(" ", $A150, 18)))))</formula>
    </cfRule>
    <cfRule type="expression" dxfId="5845" priority="6283" stopIfTrue="1">
      <formula>$A150="comments"</formula>
    </cfRule>
    <cfRule type="expression" dxfId="5844" priority="6284" stopIfTrue="1">
      <formula>OR($A150="audio", $A150="video")</formula>
    </cfRule>
    <cfRule type="expression" dxfId="5843" priority="6285" stopIfTrue="1">
      <formula>$A150="image"</formula>
    </cfRule>
    <cfRule type="expression" dxfId="5842" priority="6286" stopIfTrue="1">
      <formula>OR($A150="date", $A150="datetime")</formula>
    </cfRule>
    <cfRule type="expression" dxfId="5841" priority="6287" stopIfTrue="1">
      <formula>OR($A150="calculate", $A150="calculate_here")</formula>
    </cfRule>
    <cfRule type="expression" dxfId="5840" priority="6288" stopIfTrue="1">
      <formula>$A150="note"</formula>
    </cfRule>
    <cfRule type="expression" dxfId="5839" priority="6289" stopIfTrue="1">
      <formula>$A150="barcode"</formula>
    </cfRule>
    <cfRule type="expression" dxfId="5838" priority="6290" stopIfTrue="1">
      <formula>OR($A150="geopoint", $A150="geoshape", $A150="geotrace")</formula>
    </cfRule>
    <cfRule type="expression" dxfId="5837" priority="6291" stopIfTrue="1">
      <formula>OR($A150="audio audit", $A150="text audit", $A150="speed violations count", $A150="speed violations list", $A150="speed violations audit")</formula>
    </cfRule>
    <cfRule type="expression" dxfId="5836" priority="6292" stopIfTrue="1">
      <formula>OR($A150="username", $A150="phonenumber", $A150="start", $A150="end", $A150="deviceid", $A150="subscriberid", $A150="simserial", $A150="caseid")</formula>
    </cfRule>
    <cfRule type="expression" dxfId="5835" priority="6293" stopIfTrue="1">
      <formula>OR(AND(LEFT($A150, 16)="select_multiple ", LEN($A150)&gt;16, NOT(ISNUMBER(SEARCH(" ", $A150, 17)))), AND(LEFT($A150, 11)="select_one ", LEN($A150)&gt;11, NOT(ISNUMBER(SEARCH(" ", $A150, 12)))))</formula>
    </cfRule>
    <cfRule type="expression" dxfId="5834" priority="6294" stopIfTrue="1">
      <formula>$A150="decimal"</formula>
    </cfRule>
    <cfRule type="expression" dxfId="5833" priority="6295" stopIfTrue="1">
      <formula>$A150="integer"</formula>
    </cfRule>
    <cfRule type="expression" dxfId="5832" priority="6296" stopIfTrue="1">
      <formula>$A150="text"</formula>
    </cfRule>
    <cfRule type="expression" dxfId="5831" priority="6297" stopIfTrue="1">
      <formula>$A150="end repeat"</formula>
    </cfRule>
    <cfRule type="expression" dxfId="5830" priority="6298" stopIfTrue="1">
      <formula>$A150="begin repeat"</formula>
    </cfRule>
    <cfRule type="expression" dxfId="5829" priority="6299" stopIfTrue="1">
      <formula>$A150="end group"</formula>
    </cfRule>
    <cfRule type="expression" dxfId="5828" priority="6300" stopIfTrue="1">
      <formula>$A150="begin group"</formula>
    </cfRule>
  </conditionalFormatting>
  <conditionalFormatting sqref="U150:U151">
    <cfRule type="expression" dxfId="5827" priority="6281" stopIfTrue="1">
      <formula>$A150="begin repeat"</formula>
    </cfRule>
  </conditionalFormatting>
  <conditionalFormatting sqref="U150:U151">
    <cfRule type="expression" dxfId="5826" priority="6262" stopIfTrue="1">
      <formula>OR(AND(LEFT($A150, 14)="sensor_stream ", LEN($A150)&gt;14, NOT(ISNUMBER(SEARCH(" ", $A150, 15)))), AND(LEFT($A150, 17)="sensor_statistic ", LEN($A150)&gt;17, NOT(ISNUMBER(SEARCH(" ", $A150, 18)))))</formula>
    </cfRule>
    <cfRule type="expression" dxfId="5825" priority="6263" stopIfTrue="1">
      <formula>$A150="comments"</formula>
    </cfRule>
    <cfRule type="expression" dxfId="5824" priority="6264" stopIfTrue="1">
      <formula>OR($A150="audio", $A150="video")</formula>
    </cfRule>
    <cfRule type="expression" dxfId="5823" priority="6265" stopIfTrue="1">
      <formula>$A150="image"</formula>
    </cfRule>
    <cfRule type="expression" dxfId="5822" priority="6266" stopIfTrue="1">
      <formula>OR($A150="date", $A150="datetime")</formula>
    </cfRule>
    <cfRule type="expression" dxfId="5821" priority="6267" stopIfTrue="1">
      <formula>OR($A150="calculate", $A150="calculate_here")</formula>
    </cfRule>
    <cfRule type="expression" dxfId="5820" priority="6268" stopIfTrue="1">
      <formula>$A150="note"</formula>
    </cfRule>
    <cfRule type="expression" dxfId="5819" priority="6269" stopIfTrue="1">
      <formula>$A150="barcode"</formula>
    </cfRule>
    <cfRule type="expression" dxfId="5818" priority="6270" stopIfTrue="1">
      <formula>OR($A150="geopoint", $A150="geoshape", $A150="geotrace")</formula>
    </cfRule>
    <cfRule type="expression" dxfId="5817" priority="6271" stopIfTrue="1">
      <formula>OR($A150="audio audit", $A150="text audit", $A150="speed violations count", $A150="speed violations list", $A150="speed violations audit")</formula>
    </cfRule>
    <cfRule type="expression" dxfId="5816" priority="6272" stopIfTrue="1">
      <formula>OR($A150="username", $A150="phonenumber", $A150="start", $A150="end", $A150="deviceid", $A150="subscriberid", $A150="simserial", $A150="caseid")</formula>
    </cfRule>
    <cfRule type="expression" dxfId="5815" priority="6273" stopIfTrue="1">
      <formula>OR(AND(LEFT($A150, 16)="select_multiple ", LEN($A150)&gt;16, NOT(ISNUMBER(SEARCH(" ", $A150, 17)))), AND(LEFT($A150, 11)="select_one ", LEN($A150)&gt;11, NOT(ISNUMBER(SEARCH(" ", $A150, 12)))))</formula>
    </cfRule>
    <cfRule type="expression" dxfId="5814" priority="6274" stopIfTrue="1">
      <formula>$A150="decimal"</formula>
    </cfRule>
    <cfRule type="expression" dxfId="5813" priority="6275" stopIfTrue="1">
      <formula>$A150="integer"</formula>
    </cfRule>
    <cfRule type="expression" dxfId="5812" priority="6276" stopIfTrue="1">
      <formula>$A150="text"</formula>
    </cfRule>
    <cfRule type="expression" dxfId="5811" priority="6277" stopIfTrue="1">
      <formula>$A150="end repeat"</formula>
    </cfRule>
    <cfRule type="expression" dxfId="5810" priority="6278" stopIfTrue="1">
      <formula>$A150="begin repeat"</formula>
    </cfRule>
    <cfRule type="expression" dxfId="5809" priority="6279" stopIfTrue="1">
      <formula>$A150="end group"</formula>
    </cfRule>
    <cfRule type="expression" dxfId="5808" priority="6280" stopIfTrue="1">
      <formula>$A150="begin group"</formula>
    </cfRule>
  </conditionalFormatting>
  <conditionalFormatting sqref="S150">
    <cfRule type="expression" dxfId="5807" priority="6243" stopIfTrue="1">
      <formula>OR(AND(LEFT($A150, 14)="sensor_stream ", LEN($A150)&gt;14, NOT(ISNUMBER(SEARCH(" ", $A150, 15)))), AND(LEFT($A150, 17)="sensor_statistic ", LEN($A150)&gt;17, NOT(ISNUMBER(SEARCH(" ", $A150, 18)))))</formula>
    </cfRule>
    <cfRule type="expression" dxfId="5806" priority="6244" stopIfTrue="1">
      <formula>$A150="comments"</formula>
    </cfRule>
    <cfRule type="expression" dxfId="5805" priority="6245" stopIfTrue="1">
      <formula>OR($A150="audio", $A150="video")</formula>
    </cfRule>
    <cfRule type="expression" dxfId="5804" priority="6246" stopIfTrue="1">
      <formula>$A150="image"</formula>
    </cfRule>
    <cfRule type="expression" dxfId="5803" priority="6247" stopIfTrue="1">
      <formula>OR($A150="date", $A150="datetime")</formula>
    </cfRule>
    <cfRule type="expression" dxfId="5802" priority="6248" stopIfTrue="1">
      <formula>OR($A150="calculate", $A150="calculate_here")</formula>
    </cfRule>
    <cfRule type="expression" dxfId="5801" priority="6249" stopIfTrue="1">
      <formula>$A150="note"</formula>
    </cfRule>
    <cfRule type="expression" dxfId="5800" priority="6250" stopIfTrue="1">
      <formula>$A150="barcode"</formula>
    </cfRule>
    <cfRule type="expression" dxfId="5799" priority="6251" stopIfTrue="1">
      <formula>OR($A150="geopoint", $A150="geoshape", $A150="geotrace")</formula>
    </cfRule>
    <cfRule type="expression" dxfId="5798" priority="6252" stopIfTrue="1">
      <formula>OR($A150="audio audit", $A150="text audit", $A150="speed violations count", $A150="speed violations list", $A150="speed violations audit")</formula>
    </cfRule>
    <cfRule type="expression" dxfId="5797" priority="6253" stopIfTrue="1">
      <formula>OR($A150="username", $A150="phonenumber", $A150="start", $A150="end", $A150="deviceid", $A150="subscriberid", $A150="simserial", $A150="caseid")</formula>
    </cfRule>
    <cfRule type="expression" dxfId="5796" priority="6254" stopIfTrue="1">
      <formula>OR(AND(LEFT($A150, 16)="select_multiple ", LEN($A150)&gt;16, NOT(ISNUMBER(SEARCH(" ", $A150, 17)))), AND(LEFT($A150, 11)="select_one ", LEN($A150)&gt;11, NOT(ISNUMBER(SEARCH(" ", $A150, 12)))))</formula>
    </cfRule>
    <cfRule type="expression" dxfId="5795" priority="6255" stopIfTrue="1">
      <formula>$A150="decimal"</formula>
    </cfRule>
    <cfRule type="expression" dxfId="5794" priority="6256" stopIfTrue="1">
      <formula>$A150="integer"</formula>
    </cfRule>
    <cfRule type="expression" dxfId="5793" priority="6257" stopIfTrue="1">
      <formula>$A150="text"</formula>
    </cfRule>
    <cfRule type="expression" dxfId="5792" priority="6258" stopIfTrue="1">
      <formula>$A150="end repeat"</formula>
    </cfRule>
    <cfRule type="expression" dxfId="5791" priority="6259" stopIfTrue="1">
      <formula>$A150="begin repeat"</formula>
    </cfRule>
    <cfRule type="expression" dxfId="5790" priority="6260" stopIfTrue="1">
      <formula>$A150="end group"</formula>
    </cfRule>
    <cfRule type="expression" dxfId="5789" priority="6261" stopIfTrue="1">
      <formula>$A150="begin group"</formula>
    </cfRule>
  </conditionalFormatting>
  <conditionalFormatting sqref="Q150:Q151">
    <cfRule type="expression" dxfId="5788" priority="6224" stopIfTrue="1">
      <formula>OR(AND(LEFT($A150, 14)="sensor_stream ", LEN($A150)&gt;14, NOT(ISNUMBER(SEARCH(" ", $A150, 15)))), AND(LEFT($A150, 17)="sensor_statistic ", LEN($A150)&gt;17, NOT(ISNUMBER(SEARCH(" ", $A150, 18)))))</formula>
    </cfRule>
    <cfRule type="expression" dxfId="5787" priority="6225" stopIfTrue="1">
      <formula>$A150="comments"</formula>
    </cfRule>
    <cfRule type="expression" dxfId="5786" priority="6226" stopIfTrue="1">
      <formula>OR($A150="audio", $A150="video")</formula>
    </cfRule>
    <cfRule type="expression" dxfId="5785" priority="6227" stopIfTrue="1">
      <formula>$A150="image"</formula>
    </cfRule>
    <cfRule type="expression" dxfId="5784" priority="6228" stopIfTrue="1">
      <formula>OR($A150="date", $A150="datetime")</formula>
    </cfRule>
    <cfRule type="expression" dxfId="5783" priority="6229" stopIfTrue="1">
      <formula>OR($A150="calculate", $A150="calculate_here")</formula>
    </cfRule>
    <cfRule type="expression" dxfId="5782" priority="6230" stopIfTrue="1">
      <formula>$A150="note"</formula>
    </cfRule>
    <cfRule type="expression" dxfId="5781" priority="6231" stopIfTrue="1">
      <formula>$A150="barcode"</formula>
    </cfRule>
    <cfRule type="expression" dxfId="5780" priority="6232" stopIfTrue="1">
      <formula>OR($A150="geopoint", $A150="geoshape", $A150="geotrace")</formula>
    </cfRule>
    <cfRule type="expression" dxfId="5779" priority="6233" stopIfTrue="1">
      <formula>OR($A150="audio audit", $A150="text audit", $A150="speed violations count", $A150="speed violations list", $A150="speed violations audit")</formula>
    </cfRule>
    <cfRule type="expression" dxfId="5778" priority="6234" stopIfTrue="1">
      <formula>OR($A150="username", $A150="phonenumber", $A150="start", $A150="end", $A150="deviceid", $A150="subscriberid", $A150="simserial", $A150="caseid")</formula>
    </cfRule>
    <cfRule type="expression" dxfId="5777" priority="6235" stopIfTrue="1">
      <formula>OR(AND(LEFT($A150, 16)="select_multiple ", LEN($A150)&gt;16, NOT(ISNUMBER(SEARCH(" ", $A150, 17)))), AND(LEFT($A150, 11)="select_one ", LEN($A150)&gt;11, NOT(ISNUMBER(SEARCH(" ", $A150, 12)))))</formula>
    </cfRule>
    <cfRule type="expression" dxfId="5776" priority="6236" stopIfTrue="1">
      <formula>$A150="decimal"</formula>
    </cfRule>
    <cfRule type="expression" dxfId="5775" priority="6237" stopIfTrue="1">
      <formula>$A150="integer"</formula>
    </cfRule>
    <cfRule type="expression" dxfId="5774" priority="6238" stopIfTrue="1">
      <formula>$A150="text"</formula>
    </cfRule>
    <cfRule type="expression" dxfId="5773" priority="6239" stopIfTrue="1">
      <formula>$A150="end repeat"</formula>
    </cfRule>
    <cfRule type="expression" dxfId="5772" priority="6240" stopIfTrue="1">
      <formula>$A150="begin repeat"</formula>
    </cfRule>
    <cfRule type="expression" dxfId="5771" priority="6241" stopIfTrue="1">
      <formula>$A150="end group"</formula>
    </cfRule>
    <cfRule type="expression" dxfId="5770" priority="6242" stopIfTrue="1">
      <formula>$A150="begin group"</formula>
    </cfRule>
  </conditionalFormatting>
  <conditionalFormatting sqref="G151">
    <cfRule type="expression" dxfId="5769" priority="6223" stopIfTrue="1">
      <formula>$A151="begin group"</formula>
    </cfRule>
  </conditionalFormatting>
  <conditionalFormatting sqref="G151">
    <cfRule type="expression" dxfId="5768" priority="6222" stopIfTrue="1">
      <formula>$A151="text"</formula>
    </cfRule>
  </conditionalFormatting>
  <conditionalFormatting sqref="G151">
    <cfRule type="expression" dxfId="5767" priority="6221" stopIfTrue="1">
      <formula>OR(AND(LEFT($A151, 16)="select_multiple ", LEN($A151)&gt;16, NOT(ISNUMBER(SEARCH(" ", $A151, 17)))), AND(LEFT($A151, 11)="select_one ", LEN($A151)&gt;11, NOT(ISNUMBER(SEARCH(" ", $A151, 12)))))</formula>
    </cfRule>
  </conditionalFormatting>
  <conditionalFormatting sqref="G151">
    <cfRule type="expression" dxfId="5766" priority="6220" stopIfTrue="1">
      <formula>OR($A151="audio audit", $A151="text audit", $A151="speed violations count", $A151="speed violations list", $A151="speed violations audit")</formula>
    </cfRule>
  </conditionalFormatting>
  <conditionalFormatting sqref="G151">
    <cfRule type="expression" dxfId="5765" priority="6219" stopIfTrue="1">
      <formula>OR($A151="date", $A151="datetime")</formula>
    </cfRule>
  </conditionalFormatting>
  <conditionalFormatting sqref="G151">
    <cfRule type="expression" dxfId="5764" priority="6218" stopIfTrue="1">
      <formula>$A151="image"</formula>
    </cfRule>
  </conditionalFormatting>
  <conditionalFormatting sqref="G151">
    <cfRule type="expression" dxfId="5763" priority="6217" stopIfTrue="1">
      <formula>OR(AND(LEFT($A151, 14)="sensor_stream ", LEN($A151)&gt;14, NOT(ISNUMBER(SEARCH(" ", $A151, 15)))), AND(LEFT($A151, 17)="sensor_statistic ", LEN($A151)&gt;17, NOT(ISNUMBER(SEARCH(" ", $A151, 18)))))</formula>
    </cfRule>
  </conditionalFormatting>
  <conditionalFormatting sqref="B155:C155 I154:I155 F154:F155">
    <cfRule type="expression" dxfId="5762" priority="6216" stopIfTrue="1">
      <formula>$A154="begin group"</formula>
    </cfRule>
  </conditionalFormatting>
  <conditionalFormatting sqref="O154:O155 B155:C155 I154:I155">
    <cfRule type="expression" dxfId="5761" priority="6215" stopIfTrue="1">
      <formula>$A154="begin repeat"</formula>
    </cfRule>
  </conditionalFormatting>
  <conditionalFormatting sqref="B155:D155 F154:F155 D154">
    <cfRule type="expression" dxfId="5760" priority="6214" stopIfTrue="1">
      <formula>$A154="text"</formula>
    </cfRule>
  </conditionalFormatting>
  <conditionalFormatting sqref="B155:D155 G155:H155 D154">
    <cfRule type="expression" dxfId="5759" priority="6213" stopIfTrue="1">
      <formula>$A154="integer"</formula>
    </cfRule>
  </conditionalFormatting>
  <conditionalFormatting sqref="B155:D155 G155:H155 D154">
    <cfRule type="expression" dxfId="5758" priority="6212" stopIfTrue="1">
      <formula>$A154="decimal"</formula>
    </cfRule>
  </conditionalFormatting>
  <conditionalFormatting sqref="B155:C155 F154:F155">
    <cfRule type="expression" dxfId="5757" priority="6211" stopIfTrue="1">
      <formula>OR(AND(LEFT($A154, 16)="select_multiple ", LEN($A154)&gt;16, NOT(ISNUMBER(SEARCH(" ", $A154, 17)))), AND(LEFT($A154, 11)="select_one ", LEN($A154)&gt;11, NOT(ISNUMBER(SEARCH(" ", $A154, 12)))))</formula>
    </cfRule>
  </conditionalFormatting>
  <conditionalFormatting sqref="B155 F154:F155">
    <cfRule type="expression" dxfId="5756" priority="6210" stopIfTrue="1">
      <formula>OR($A154="audio audit", $A154="text audit", $A154="speed violations count", $A154="speed violations list", $A154="speed violations audit")</formula>
    </cfRule>
  </conditionalFormatting>
  <conditionalFormatting sqref="B155:C155">
    <cfRule type="expression" dxfId="5755" priority="6207" stopIfTrue="1">
      <formula>$A155="note"</formula>
    </cfRule>
    <cfRule type="expression" dxfId="5754" priority="6208" stopIfTrue="1">
      <formula>$A155="barcode"</formula>
    </cfRule>
    <cfRule type="expression" dxfId="5753" priority="6209" stopIfTrue="1">
      <formula>OR($A155="geopoint", $A155="geoshape", $A155="geotrace")</formula>
    </cfRule>
  </conditionalFormatting>
  <conditionalFormatting sqref="N154:N155 B155">
    <cfRule type="expression" dxfId="5752" priority="6206" stopIfTrue="1">
      <formula>OR($A154="calculate", $A154="calculate_here")</formula>
    </cfRule>
  </conditionalFormatting>
  <conditionalFormatting sqref="B155:C155 F154:F155">
    <cfRule type="expression" dxfId="5751" priority="6205" stopIfTrue="1">
      <formula>OR($A154="date", $A154="datetime")</formula>
    </cfRule>
  </conditionalFormatting>
  <conditionalFormatting sqref="B155:C155 F154:F155">
    <cfRule type="expression" dxfId="5750" priority="6204" stopIfTrue="1">
      <formula>$A154="image"</formula>
    </cfRule>
  </conditionalFormatting>
  <conditionalFormatting sqref="B155:C155">
    <cfRule type="expression" dxfId="5749" priority="6203" stopIfTrue="1">
      <formula>OR($A155="audio", $A155="video")</formula>
    </cfRule>
  </conditionalFormatting>
  <conditionalFormatting sqref="V154:AB155 R155 A155:P155 A154 D154:F154 I154:P154">
    <cfRule type="expression" dxfId="5748" priority="6184" stopIfTrue="1">
      <formula>OR(AND(LEFT($A154, 14)="sensor_stream ", LEN($A154)&gt;14, NOT(ISNUMBER(SEARCH(" ", $A154, 15)))), AND(LEFT($A154, 17)="sensor_statistic ", LEN($A154)&gt;17, NOT(ISNUMBER(SEARCH(" ", $A154, 18)))))</formula>
    </cfRule>
    <cfRule type="expression" dxfId="5747" priority="6185" stopIfTrue="1">
      <formula>$A154="comments"</formula>
    </cfRule>
    <cfRule type="expression" dxfId="5746" priority="6186" stopIfTrue="1">
      <formula>OR($A154="audio", $A154="video")</formula>
    </cfRule>
    <cfRule type="expression" dxfId="5745" priority="6187" stopIfTrue="1">
      <formula>$A154="image"</formula>
    </cfRule>
    <cfRule type="expression" dxfId="5744" priority="6188" stopIfTrue="1">
      <formula>OR($A154="date", $A154="datetime")</formula>
    </cfRule>
    <cfRule type="expression" dxfId="5743" priority="6189" stopIfTrue="1">
      <formula>OR($A154="calculate", $A154="calculate_here")</formula>
    </cfRule>
    <cfRule type="expression" dxfId="5742" priority="6190" stopIfTrue="1">
      <formula>$A154="note"</formula>
    </cfRule>
    <cfRule type="expression" dxfId="5741" priority="6191" stopIfTrue="1">
      <formula>$A154="barcode"</formula>
    </cfRule>
    <cfRule type="expression" dxfId="5740" priority="6192" stopIfTrue="1">
      <formula>OR($A154="geopoint", $A154="geoshape", $A154="geotrace")</formula>
    </cfRule>
    <cfRule type="expression" dxfId="5739" priority="6193" stopIfTrue="1">
      <formula>OR($A154="audio audit", $A154="text audit", $A154="speed violations count", $A154="speed violations list", $A154="speed violations audit")</formula>
    </cfRule>
    <cfRule type="expression" dxfId="5738" priority="6194" stopIfTrue="1">
      <formula>OR($A154="username", $A154="phonenumber", $A154="start", $A154="end", $A154="deviceid", $A154="subscriberid", $A154="simserial", $A154="caseid")</formula>
    </cfRule>
    <cfRule type="expression" dxfId="5737" priority="6195" stopIfTrue="1">
      <formula>OR(AND(LEFT($A154, 16)="select_multiple ", LEN($A154)&gt;16, NOT(ISNUMBER(SEARCH(" ", $A154, 17)))), AND(LEFT($A154, 11)="select_one ", LEN($A154)&gt;11, NOT(ISNUMBER(SEARCH(" ", $A154, 12)))))</formula>
    </cfRule>
    <cfRule type="expression" dxfId="5736" priority="6196" stopIfTrue="1">
      <formula>$A154="decimal"</formula>
    </cfRule>
    <cfRule type="expression" dxfId="5735" priority="6197" stopIfTrue="1">
      <formula>$A154="integer"</formula>
    </cfRule>
    <cfRule type="expression" dxfId="5734" priority="6198" stopIfTrue="1">
      <formula>$A154="text"</formula>
    </cfRule>
    <cfRule type="expression" dxfId="5733" priority="6199" stopIfTrue="1">
      <formula>$A154="end repeat"</formula>
    </cfRule>
    <cfRule type="expression" dxfId="5732" priority="6200" stopIfTrue="1">
      <formula>$A154="begin repeat"</formula>
    </cfRule>
    <cfRule type="expression" dxfId="5731" priority="6201" stopIfTrue="1">
      <formula>$A154="end group"</formula>
    </cfRule>
    <cfRule type="expression" dxfId="5730" priority="6202" stopIfTrue="1">
      <formula>$A154="begin group"</formula>
    </cfRule>
  </conditionalFormatting>
  <conditionalFormatting sqref="B155">
    <cfRule type="expression" dxfId="5729" priority="6183" stopIfTrue="1">
      <formula>$A155="comments"</formula>
    </cfRule>
  </conditionalFormatting>
  <conditionalFormatting sqref="B155 F154:F155">
    <cfRule type="expression" dxfId="5728" priority="6182" stopIfTrue="1">
      <formula>OR(AND(LEFT($A154, 14)="sensor_stream ", LEN($A154)&gt;14, NOT(ISNUMBER(SEARCH(" ", $A154, 15)))), AND(LEFT($A154, 17)="sensor_statistic ", LEN($A154)&gt;17, NOT(ISNUMBER(SEARCH(" ", $A154, 18)))))</formula>
    </cfRule>
  </conditionalFormatting>
  <conditionalFormatting sqref="T155">
    <cfRule type="expression" dxfId="5727" priority="6163" stopIfTrue="1">
      <formula>OR(AND(LEFT($A155, 14)="sensor_stream ", LEN($A155)&gt;14, NOT(ISNUMBER(SEARCH(" ", $A155, 15)))), AND(LEFT($A155, 17)="sensor_statistic ", LEN($A155)&gt;17, NOT(ISNUMBER(SEARCH(" ", $A155, 18)))))</formula>
    </cfRule>
    <cfRule type="expression" dxfId="5726" priority="6164" stopIfTrue="1">
      <formula>$A155="comments"</formula>
    </cfRule>
    <cfRule type="expression" dxfId="5725" priority="6165" stopIfTrue="1">
      <formula>OR($A155="audio", $A155="video")</formula>
    </cfRule>
    <cfRule type="expression" dxfId="5724" priority="6166" stopIfTrue="1">
      <formula>$A155="image"</formula>
    </cfRule>
    <cfRule type="expression" dxfId="5723" priority="6167" stopIfTrue="1">
      <formula>OR($A155="date", $A155="datetime")</formula>
    </cfRule>
    <cfRule type="expression" dxfId="5722" priority="6168" stopIfTrue="1">
      <formula>OR($A155="calculate", $A155="calculate_here")</formula>
    </cfRule>
    <cfRule type="expression" dxfId="5721" priority="6169" stopIfTrue="1">
      <formula>$A155="note"</formula>
    </cfRule>
    <cfRule type="expression" dxfId="5720" priority="6170" stopIfTrue="1">
      <formula>$A155="barcode"</formula>
    </cfRule>
    <cfRule type="expression" dxfId="5719" priority="6171" stopIfTrue="1">
      <formula>OR($A155="geopoint", $A155="geoshape", $A155="geotrace")</formula>
    </cfRule>
    <cfRule type="expression" dxfId="5718" priority="6172" stopIfTrue="1">
      <formula>OR($A155="audio audit", $A155="text audit", $A155="speed violations count", $A155="speed violations list", $A155="speed violations audit")</formula>
    </cfRule>
    <cfRule type="expression" dxfId="5717" priority="6173" stopIfTrue="1">
      <formula>OR($A155="username", $A155="phonenumber", $A155="start", $A155="end", $A155="deviceid", $A155="subscriberid", $A155="simserial", $A155="caseid")</formula>
    </cfRule>
    <cfRule type="expression" dxfId="5716" priority="6174" stopIfTrue="1">
      <formula>OR(AND(LEFT($A155, 16)="select_multiple ", LEN($A155)&gt;16, NOT(ISNUMBER(SEARCH(" ", $A155, 17)))), AND(LEFT($A155, 11)="select_one ", LEN($A155)&gt;11, NOT(ISNUMBER(SEARCH(" ", $A155, 12)))))</formula>
    </cfRule>
    <cfRule type="expression" dxfId="5715" priority="6175" stopIfTrue="1">
      <formula>$A155="decimal"</formula>
    </cfRule>
    <cfRule type="expression" dxfId="5714" priority="6176" stopIfTrue="1">
      <formula>$A155="integer"</formula>
    </cfRule>
    <cfRule type="expression" dxfId="5713" priority="6177" stopIfTrue="1">
      <formula>$A155="text"</formula>
    </cfRule>
    <cfRule type="expression" dxfId="5712" priority="6178" stopIfTrue="1">
      <formula>$A155="end repeat"</formula>
    </cfRule>
    <cfRule type="expression" dxfId="5711" priority="6179" stopIfTrue="1">
      <formula>$A155="begin repeat"</formula>
    </cfRule>
    <cfRule type="expression" dxfId="5710" priority="6180" stopIfTrue="1">
      <formula>$A155="end group"</formula>
    </cfRule>
    <cfRule type="expression" dxfId="5709" priority="6181" stopIfTrue="1">
      <formula>$A155="begin group"</formula>
    </cfRule>
  </conditionalFormatting>
  <conditionalFormatting sqref="U155">
    <cfRule type="expression" dxfId="5708" priority="6162" stopIfTrue="1">
      <formula>$A155="begin repeat"</formula>
    </cfRule>
  </conditionalFormatting>
  <conditionalFormatting sqref="U155">
    <cfRule type="expression" dxfId="5707" priority="6143" stopIfTrue="1">
      <formula>OR(AND(LEFT($A155, 14)="sensor_stream ", LEN($A155)&gt;14, NOT(ISNUMBER(SEARCH(" ", $A155, 15)))), AND(LEFT($A155, 17)="sensor_statistic ", LEN($A155)&gt;17, NOT(ISNUMBER(SEARCH(" ", $A155, 18)))))</formula>
    </cfRule>
    <cfRule type="expression" dxfId="5706" priority="6144" stopIfTrue="1">
      <formula>$A155="comments"</formula>
    </cfRule>
    <cfRule type="expression" dxfId="5705" priority="6145" stopIfTrue="1">
      <formula>OR($A155="audio", $A155="video")</formula>
    </cfRule>
    <cfRule type="expression" dxfId="5704" priority="6146" stopIfTrue="1">
      <formula>$A155="image"</formula>
    </cfRule>
    <cfRule type="expression" dxfId="5703" priority="6147" stopIfTrue="1">
      <formula>OR($A155="date", $A155="datetime")</formula>
    </cfRule>
    <cfRule type="expression" dxfId="5702" priority="6148" stopIfTrue="1">
      <formula>OR($A155="calculate", $A155="calculate_here")</formula>
    </cfRule>
    <cfRule type="expression" dxfId="5701" priority="6149" stopIfTrue="1">
      <formula>$A155="note"</formula>
    </cfRule>
    <cfRule type="expression" dxfId="5700" priority="6150" stopIfTrue="1">
      <formula>$A155="barcode"</formula>
    </cfRule>
    <cfRule type="expression" dxfId="5699" priority="6151" stopIfTrue="1">
      <formula>OR($A155="geopoint", $A155="geoshape", $A155="geotrace")</formula>
    </cfRule>
    <cfRule type="expression" dxfId="5698" priority="6152" stopIfTrue="1">
      <formula>OR($A155="audio audit", $A155="text audit", $A155="speed violations count", $A155="speed violations list", $A155="speed violations audit")</formula>
    </cfRule>
    <cfRule type="expression" dxfId="5697" priority="6153" stopIfTrue="1">
      <formula>OR($A155="username", $A155="phonenumber", $A155="start", $A155="end", $A155="deviceid", $A155="subscriberid", $A155="simserial", $A155="caseid")</formula>
    </cfRule>
    <cfRule type="expression" dxfId="5696" priority="6154" stopIfTrue="1">
      <formula>OR(AND(LEFT($A155, 16)="select_multiple ", LEN($A155)&gt;16, NOT(ISNUMBER(SEARCH(" ", $A155, 17)))), AND(LEFT($A155, 11)="select_one ", LEN($A155)&gt;11, NOT(ISNUMBER(SEARCH(" ", $A155, 12)))))</formula>
    </cfRule>
    <cfRule type="expression" dxfId="5695" priority="6155" stopIfTrue="1">
      <formula>$A155="decimal"</formula>
    </cfRule>
    <cfRule type="expression" dxfId="5694" priority="6156" stopIfTrue="1">
      <formula>$A155="integer"</formula>
    </cfRule>
    <cfRule type="expression" dxfId="5693" priority="6157" stopIfTrue="1">
      <formula>$A155="text"</formula>
    </cfRule>
    <cfRule type="expression" dxfId="5692" priority="6158" stopIfTrue="1">
      <formula>$A155="end repeat"</formula>
    </cfRule>
    <cfRule type="expression" dxfId="5691" priority="6159" stopIfTrue="1">
      <formula>$A155="begin repeat"</formula>
    </cfRule>
    <cfRule type="expression" dxfId="5690" priority="6160" stopIfTrue="1">
      <formula>$A155="end group"</formula>
    </cfRule>
    <cfRule type="expression" dxfId="5689" priority="6161" stopIfTrue="1">
      <formula>$A155="begin group"</formula>
    </cfRule>
  </conditionalFormatting>
  <conditionalFormatting sqref="S155">
    <cfRule type="expression" dxfId="5688" priority="6124" stopIfTrue="1">
      <formula>OR(AND(LEFT($A155, 14)="sensor_stream ", LEN($A155)&gt;14, NOT(ISNUMBER(SEARCH(" ", $A155, 15)))), AND(LEFT($A155, 17)="sensor_statistic ", LEN($A155)&gt;17, NOT(ISNUMBER(SEARCH(" ", $A155, 18)))))</formula>
    </cfRule>
    <cfRule type="expression" dxfId="5687" priority="6125" stopIfTrue="1">
      <formula>$A155="comments"</formula>
    </cfRule>
    <cfRule type="expression" dxfId="5686" priority="6126" stopIfTrue="1">
      <formula>OR($A155="audio", $A155="video")</formula>
    </cfRule>
    <cfRule type="expression" dxfId="5685" priority="6127" stopIfTrue="1">
      <formula>$A155="image"</formula>
    </cfRule>
    <cfRule type="expression" dxfId="5684" priority="6128" stopIfTrue="1">
      <formula>OR($A155="date", $A155="datetime")</formula>
    </cfRule>
    <cfRule type="expression" dxfId="5683" priority="6129" stopIfTrue="1">
      <formula>OR($A155="calculate", $A155="calculate_here")</formula>
    </cfRule>
    <cfRule type="expression" dxfId="5682" priority="6130" stopIfTrue="1">
      <formula>$A155="note"</formula>
    </cfRule>
    <cfRule type="expression" dxfId="5681" priority="6131" stopIfTrue="1">
      <formula>$A155="barcode"</formula>
    </cfRule>
    <cfRule type="expression" dxfId="5680" priority="6132" stopIfTrue="1">
      <formula>OR($A155="geopoint", $A155="geoshape", $A155="geotrace")</formula>
    </cfRule>
    <cfRule type="expression" dxfId="5679" priority="6133" stopIfTrue="1">
      <formula>OR($A155="audio audit", $A155="text audit", $A155="speed violations count", $A155="speed violations list", $A155="speed violations audit")</formula>
    </cfRule>
    <cfRule type="expression" dxfId="5678" priority="6134" stopIfTrue="1">
      <formula>OR($A155="username", $A155="phonenumber", $A155="start", $A155="end", $A155="deviceid", $A155="subscriberid", $A155="simserial", $A155="caseid")</formula>
    </cfRule>
    <cfRule type="expression" dxfId="5677" priority="6135" stopIfTrue="1">
      <formula>OR(AND(LEFT($A155, 16)="select_multiple ", LEN($A155)&gt;16, NOT(ISNUMBER(SEARCH(" ", $A155, 17)))), AND(LEFT($A155, 11)="select_one ", LEN($A155)&gt;11, NOT(ISNUMBER(SEARCH(" ", $A155, 12)))))</formula>
    </cfRule>
    <cfRule type="expression" dxfId="5676" priority="6136" stopIfTrue="1">
      <formula>$A155="decimal"</formula>
    </cfRule>
    <cfRule type="expression" dxfId="5675" priority="6137" stopIfTrue="1">
      <formula>$A155="integer"</formula>
    </cfRule>
    <cfRule type="expression" dxfId="5674" priority="6138" stopIfTrue="1">
      <formula>$A155="text"</formula>
    </cfRule>
    <cfRule type="expression" dxfId="5673" priority="6139" stopIfTrue="1">
      <formula>$A155="end repeat"</formula>
    </cfRule>
    <cfRule type="expression" dxfId="5672" priority="6140" stopIfTrue="1">
      <formula>$A155="begin repeat"</formula>
    </cfRule>
    <cfRule type="expression" dxfId="5671" priority="6141" stopIfTrue="1">
      <formula>$A155="end group"</formula>
    </cfRule>
    <cfRule type="expression" dxfId="5670" priority="6142" stopIfTrue="1">
      <formula>$A155="begin group"</formula>
    </cfRule>
  </conditionalFormatting>
  <conditionalFormatting sqref="Q155">
    <cfRule type="expression" dxfId="5669" priority="6105" stopIfTrue="1">
      <formula>OR(AND(LEFT($A155, 14)="sensor_stream ", LEN($A155)&gt;14, NOT(ISNUMBER(SEARCH(" ", $A155, 15)))), AND(LEFT($A155, 17)="sensor_statistic ", LEN($A155)&gt;17, NOT(ISNUMBER(SEARCH(" ", $A155, 18)))))</formula>
    </cfRule>
    <cfRule type="expression" dxfId="5668" priority="6106" stopIfTrue="1">
      <formula>$A155="comments"</formula>
    </cfRule>
    <cfRule type="expression" dxfId="5667" priority="6107" stopIfTrue="1">
      <formula>OR($A155="audio", $A155="video")</formula>
    </cfRule>
    <cfRule type="expression" dxfId="5666" priority="6108" stopIfTrue="1">
      <formula>$A155="image"</formula>
    </cfRule>
    <cfRule type="expression" dxfId="5665" priority="6109" stopIfTrue="1">
      <formula>OR($A155="date", $A155="datetime")</formula>
    </cfRule>
    <cfRule type="expression" dxfId="5664" priority="6110" stopIfTrue="1">
      <formula>OR($A155="calculate", $A155="calculate_here")</formula>
    </cfRule>
    <cfRule type="expression" dxfId="5663" priority="6111" stopIfTrue="1">
      <formula>$A155="note"</formula>
    </cfRule>
    <cfRule type="expression" dxfId="5662" priority="6112" stopIfTrue="1">
      <formula>$A155="barcode"</formula>
    </cfRule>
    <cfRule type="expression" dxfId="5661" priority="6113" stopIfTrue="1">
      <formula>OR($A155="geopoint", $A155="geoshape", $A155="geotrace")</formula>
    </cfRule>
    <cfRule type="expression" dxfId="5660" priority="6114" stopIfTrue="1">
      <formula>OR($A155="audio audit", $A155="text audit", $A155="speed violations count", $A155="speed violations list", $A155="speed violations audit")</formula>
    </cfRule>
    <cfRule type="expression" dxfId="5659" priority="6115" stopIfTrue="1">
      <formula>OR($A155="username", $A155="phonenumber", $A155="start", $A155="end", $A155="deviceid", $A155="subscriberid", $A155="simserial", $A155="caseid")</formula>
    </cfRule>
    <cfRule type="expression" dxfId="5658" priority="6116" stopIfTrue="1">
      <formula>OR(AND(LEFT($A155, 16)="select_multiple ", LEN($A155)&gt;16, NOT(ISNUMBER(SEARCH(" ", $A155, 17)))), AND(LEFT($A155, 11)="select_one ", LEN($A155)&gt;11, NOT(ISNUMBER(SEARCH(" ", $A155, 12)))))</formula>
    </cfRule>
    <cfRule type="expression" dxfId="5657" priority="6117" stopIfTrue="1">
      <formula>$A155="decimal"</formula>
    </cfRule>
    <cfRule type="expression" dxfId="5656" priority="6118" stopIfTrue="1">
      <formula>$A155="integer"</formula>
    </cfRule>
    <cfRule type="expression" dxfId="5655" priority="6119" stopIfTrue="1">
      <formula>$A155="text"</formula>
    </cfRule>
    <cfRule type="expression" dxfId="5654" priority="6120" stopIfTrue="1">
      <formula>$A155="end repeat"</formula>
    </cfRule>
    <cfRule type="expression" dxfId="5653" priority="6121" stopIfTrue="1">
      <formula>$A155="begin repeat"</formula>
    </cfRule>
    <cfRule type="expression" dxfId="5652" priority="6122" stopIfTrue="1">
      <formula>$A155="end group"</formula>
    </cfRule>
    <cfRule type="expression" dxfId="5651" priority="6123" stopIfTrue="1">
      <formula>$A155="begin group"</formula>
    </cfRule>
  </conditionalFormatting>
  <conditionalFormatting sqref="G155">
    <cfRule type="expression" dxfId="5650" priority="6104" stopIfTrue="1">
      <formula>$A155="begin group"</formula>
    </cfRule>
  </conditionalFormatting>
  <conditionalFormatting sqref="G155">
    <cfRule type="expression" dxfId="5649" priority="6103" stopIfTrue="1">
      <formula>$A155="text"</formula>
    </cfRule>
  </conditionalFormatting>
  <conditionalFormatting sqref="G155">
    <cfRule type="expression" dxfId="5648" priority="6102" stopIfTrue="1">
      <formula>OR(AND(LEFT($A155, 16)="select_multiple ", LEN($A155)&gt;16, NOT(ISNUMBER(SEARCH(" ", $A155, 17)))), AND(LEFT($A155, 11)="select_one ", LEN($A155)&gt;11, NOT(ISNUMBER(SEARCH(" ", $A155, 12)))))</formula>
    </cfRule>
  </conditionalFormatting>
  <conditionalFormatting sqref="G155">
    <cfRule type="expression" dxfId="5647" priority="6101" stopIfTrue="1">
      <formula>OR($A155="audio audit", $A155="text audit", $A155="speed violations count", $A155="speed violations list", $A155="speed violations audit")</formula>
    </cfRule>
  </conditionalFormatting>
  <conditionalFormatting sqref="G155">
    <cfRule type="expression" dxfId="5646" priority="6100" stopIfTrue="1">
      <formula>OR($A155="date", $A155="datetime")</formula>
    </cfRule>
  </conditionalFormatting>
  <conditionalFormatting sqref="G155">
    <cfRule type="expression" dxfId="5645" priority="6099" stopIfTrue="1">
      <formula>$A155="image"</formula>
    </cfRule>
  </conditionalFormatting>
  <conditionalFormatting sqref="G155">
    <cfRule type="expression" dxfId="5644" priority="6098" stopIfTrue="1">
      <formula>OR(AND(LEFT($A155, 14)="sensor_stream ", LEN($A155)&gt;14, NOT(ISNUMBER(SEARCH(" ", $A155, 15)))), AND(LEFT($A155, 17)="sensor_statistic ", LEN($A155)&gt;17, NOT(ISNUMBER(SEARCH(" ", $A155, 18)))))</formula>
    </cfRule>
  </conditionalFormatting>
  <conditionalFormatting sqref="G155">
    <cfRule type="expression" dxfId="5643" priority="6097" stopIfTrue="1">
      <formula>$A155="begin group"</formula>
    </cfRule>
  </conditionalFormatting>
  <conditionalFormatting sqref="G155">
    <cfRule type="expression" dxfId="5642" priority="6096" stopIfTrue="1">
      <formula>$A155="text"</formula>
    </cfRule>
  </conditionalFormatting>
  <conditionalFormatting sqref="G155">
    <cfRule type="expression" dxfId="5641" priority="6095" stopIfTrue="1">
      <formula>OR(AND(LEFT($A155, 16)="select_multiple ", LEN($A155)&gt;16, NOT(ISNUMBER(SEARCH(" ", $A155, 17)))), AND(LEFT($A155, 11)="select_one ", LEN($A155)&gt;11, NOT(ISNUMBER(SEARCH(" ", $A155, 12)))))</formula>
    </cfRule>
  </conditionalFormatting>
  <conditionalFormatting sqref="G155">
    <cfRule type="expression" dxfId="5640" priority="6094" stopIfTrue="1">
      <formula>OR($A155="audio audit", $A155="text audit", $A155="speed violations count", $A155="speed violations list", $A155="speed violations audit")</formula>
    </cfRule>
  </conditionalFormatting>
  <conditionalFormatting sqref="G155">
    <cfRule type="expression" dxfId="5639" priority="6093" stopIfTrue="1">
      <formula>OR($A155="date", $A155="datetime")</formula>
    </cfRule>
  </conditionalFormatting>
  <conditionalFormatting sqref="G155">
    <cfRule type="expression" dxfId="5638" priority="6092" stopIfTrue="1">
      <formula>$A155="image"</formula>
    </cfRule>
  </conditionalFormatting>
  <conditionalFormatting sqref="G155">
    <cfRule type="expression" dxfId="5637" priority="6091" stopIfTrue="1">
      <formula>OR(AND(LEFT($A155, 14)="sensor_stream ", LEN($A155)&gt;14, NOT(ISNUMBER(SEARCH(" ", $A155, 15)))), AND(LEFT($A155, 17)="sensor_statistic ", LEN($A155)&gt;17, NOT(ISNUMBER(SEARCH(" ", $A155, 18)))))</formula>
    </cfRule>
  </conditionalFormatting>
  <conditionalFormatting sqref="B157:C157 I157 F157">
    <cfRule type="expression" dxfId="5636" priority="6090" stopIfTrue="1">
      <formula>$A157="begin group"</formula>
    </cfRule>
  </conditionalFormatting>
  <conditionalFormatting sqref="U157 B157:C157 I157 O157">
    <cfRule type="expression" dxfId="5635" priority="6089" stopIfTrue="1">
      <formula>$A157="begin repeat"</formula>
    </cfRule>
  </conditionalFormatting>
  <conditionalFormatting sqref="B157:D157 F157">
    <cfRule type="expression" dxfId="5634" priority="6088" stopIfTrue="1">
      <formula>$A157="text"</formula>
    </cfRule>
  </conditionalFormatting>
  <conditionalFormatting sqref="B157:D157 G157:H157">
    <cfRule type="expression" dxfId="5633" priority="6087" stopIfTrue="1">
      <formula>$A157="integer"</formula>
    </cfRule>
  </conditionalFormatting>
  <conditionalFormatting sqref="B157:D157 G157:H157">
    <cfRule type="expression" dxfId="5632" priority="6086" stopIfTrue="1">
      <formula>$A157="decimal"</formula>
    </cfRule>
  </conditionalFormatting>
  <conditionalFormatting sqref="B157:C157 F157">
    <cfRule type="expression" dxfId="5631" priority="6085" stopIfTrue="1">
      <formula>OR(AND(LEFT($A157, 16)="select_multiple ", LEN($A157)&gt;16, NOT(ISNUMBER(SEARCH(" ", $A157, 17)))), AND(LEFT($A157, 11)="select_one ", LEN($A157)&gt;11, NOT(ISNUMBER(SEARCH(" ", $A157, 12)))))</formula>
    </cfRule>
  </conditionalFormatting>
  <conditionalFormatting sqref="B157 F157">
    <cfRule type="expression" dxfId="5630" priority="6084" stopIfTrue="1">
      <formula>OR($A157="audio audit", $A157="text audit", $A157="speed violations count", $A157="speed violations list", $A157="speed violations audit")</formula>
    </cfRule>
  </conditionalFormatting>
  <conditionalFormatting sqref="B157:C157">
    <cfRule type="expression" dxfId="5629" priority="6081" stopIfTrue="1">
      <formula>$A157="note"</formula>
    </cfRule>
    <cfRule type="expression" dxfId="5628" priority="6082" stopIfTrue="1">
      <formula>$A157="barcode"</formula>
    </cfRule>
    <cfRule type="expression" dxfId="5627" priority="6083" stopIfTrue="1">
      <formula>OR($A157="geopoint", $A157="geoshape", $A157="geotrace")</formula>
    </cfRule>
  </conditionalFormatting>
  <conditionalFormatting sqref="B157 N157">
    <cfRule type="expression" dxfId="5626" priority="6080" stopIfTrue="1">
      <formula>OR($A157="calculate", $A157="calculate_here")</formula>
    </cfRule>
  </conditionalFormatting>
  <conditionalFormatting sqref="B157:C157 F157">
    <cfRule type="expression" dxfId="5625" priority="6079" stopIfTrue="1">
      <formula>OR($A157="date", $A157="datetime")</formula>
    </cfRule>
  </conditionalFormatting>
  <conditionalFormatting sqref="B157:C157 F157">
    <cfRule type="expression" dxfId="5624" priority="6078" stopIfTrue="1">
      <formula>$A157="image"</formula>
    </cfRule>
  </conditionalFormatting>
  <conditionalFormatting sqref="B157:C157">
    <cfRule type="expression" dxfId="5623" priority="6077" stopIfTrue="1">
      <formula>OR($A157="audio", $A157="video")</formula>
    </cfRule>
  </conditionalFormatting>
  <conditionalFormatting sqref="A157:AB157">
    <cfRule type="expression" dxfId="5622" priority="6058" stopIfTrue="1">
      <formula>OR(AND(LEFT($A157, 14)="sensor_stream ", LEN($A157)&gt;14, NOT(ISNUMBER(SEARCH(" ", $A157, 15)))), AND(LEFT($A157, 17)="sensor_statistic ", LEN($A157)&gt;17, NOT(ISNUMBER(SEARCH(" ", $A157, 18)))))</formula>
    </cfRule>
    <cfRule type="expression" dxfId="5621" priority="6059" stopIfTrue="1">
      <formula>$A157="comments"</formula>
    </cfRule>
    <cfRule type="expression" dxfId="5620" priority="6060" stopIfTrue="1">
      <formula>OR($A157="audio", $A157="video")</formula>
    </cfRule>
    <cfRule type="expression" dxfId="5619" priority="6061" stopIfTrue="1">
      <formula>$A157="image"</formula>
    </cfRule>
    <cfRule type="expression" dxfId="5618" priority="6062" stopIfTrue="1">
      <formula>OR($A157="date", $A157="datetime")</formula>
    </cfRule>
    <cfRule type="expression" dxfId="5617" priority="6063" stopIfTrue="1">
      <formula>OR($A157="calculate", $A157="calculate_here")</formula>
    </cfRule>
    <cfRule type="expression" dxfId="5616" priority="6064" stopIfTrue="1">
      <formula>$A157="note"</formula>
    </cfRule>
    <cfRule type="expression" dxfId="5615" priority="6065" stopIfTrue="1">
      <formula>$A157="barcode"</formula>
    </cfRule>
    <cfRule type="expression" dxfId="5614" priority="6066" stopIfTrue="1">
      <formula>OR($A157="geopoint", $A157="geoshape", $A157="geotrace")</formula>
    </cfRule>
    <cfRule type="expression" dxfId="5613" priority="6067" stopIfTrue="1">
      <formula>OR($A157="audio audit", $A157="text audit", $A157="speed violations count", $A157="speed violations list", $A157="speed violations audit")</formula>
    </cfRule>
    <cfRule type="expression" dxfId="5612" priority="6068" stopIfTrue="1">
      <formula>OR($A157="username", $A157="phonenumber", $A157="start", $A157="end", $A157="deviceid", $A157="subscriberid", $A157="simserial", $A157="caseid")</formula>
    </cfRule>
    <cfRule type="expression" dxfId="5611" priority="6069" stopIfTrue="1">
      <formula>OR(AND(LEFT($A157, 16)="select_multiple ", LEN($A157)&gt;16, NOT(ISNUMBER(SEARCH(" ", $A157, 17)))), AND(LEFT($A157, 11)="select_one ", LEN($A157)&gt;11, NOT(ISNUMBER(SEARCH(" ", $A157, 12)))))</formula>
    </cfRule>
    <cfRule type="expression" dxfId="5610" priority="6070" stopIfTrue="1">
      <formula>$A157="decimal"</formula>
    </cfRule>
    <cfRule type="expression" dxfId="5609" priority="6071" stopIfTrue="1">
      <formula>$A157="integer"</formula>
    </cfRule>
    <cfRule type="expression" dxfId="5608" priority="6072" stopIfTrue="1">
      <formula>$A157="text"</formula>
    </cfRule>
    <cfRule type="expression" dxfId="5607" priority="6073" stopIfTrue="1">
      <formula>$A157="end repeat"</formula>
    </cfRule>
    <cfRule type="expression" dxfId="5606" priority="6074" stopIfTrue="1">
      <formula>$A157="begin repeat"</formula>
    </cfRule>
    <cfRule type="expression" dxfId="5605" priority="6075" stopIfTrue="1">
      <formula>$A157="end group"</formula>
    </cfRule>
    <cfRule type="expression" dxfId="5604" priority="6076" stopIfTrue="1">
      <formula>$A157="begin group"</formula>
    </cfRule>
  </conditionalFormatting>
  <conditionalFormatting sqref="B157">
    <cfRule type="expression" dxfId="5603" priority="6057" stopIfTrue="1">
      <formula>$A157="comments"</formula>
    </cfRule>
  </conditionalFormatting>
  <conditionalFormatting sqref="B157 F157">
    <cfRule type="expression" dxfId="5602" priority="6056" stopIfTrue="1">
      <formula>OR(AND(LEFT($A157, 14)="sensor_stream ", LEN($A157)&gt;14, NOT(ISNUMBER(SEARCH(" ", $A157, 15)))), AND(LEFT($A157, 17)="sensor_statistic ", LEN($A157)&gt;17, NOT(ISNUMBER(SEARCH(" ", $A157, 18)))))</formula>
    </cfRule>
  </conditionalFormatting>
  <conditionalFormatting sqref="Q156:U156 F156 I156 B156:C156">
    <cfRule type="expression" dxfId="5601" priority="6055" stopIfTrue="1">
      <formula>$A156="begin group"</formula>
    </cfRule>
  </conditionalFormatting>
  <conditionalFormatting sqref="O156 I156 B156:C156 Q156:U156">
    <cfRule type="expression" dxfId="5600" priority="6054" stopIfTrue="1">
      <formula>$A156="begin repeat"</formula>
    </cfRule>
  </conditionalFormatting>
  <conditionalFormatting sqref="Q156:U156 F156 B156:D156">
    <cfRule type="expression" dxfId="5599" priority="6053" stopIfTrue="1">
      <formula>$A156="text"</formula>
    </cfRule>
  </conditionalFormatting>
  <conditionalFormatting sqref="Q156:U156 G156:H156 B156:D156">
    <cfRule type="expression" dxfId="5598" priority="6052" stopIfTrue="1">
      <formula>$A156="integer"</formula>
    </cfRule>
  </conditionalFormatting>
  <conditionalFormatting sqref="Q156:U156 G156:H156 B156:D156">
    <cfRule type="expression" dxfId="5597" priority="6051" stopIfTrue="1">
      <formula>$A156="decimal"</formula>
    </cfRule>
  </conditionalFormatting>
  <conditionalFormatting sqref="Q156:U156 F156 B156:C156">
    <cfRule type="expression" dxfId="5596" priority="6050" stopIfTrue="1">
      <formula>OR(AND(LEFT($A156, 16)="select_multiple ", LEN($A156)&gt;16, NOT(ISNUMBER(SEARCH(" ", $A156, 17)))), AND(LEFT($A156, 11)="select_one ", LEN($A156)&gt;11, NOT(ISNUMBER(SEARCH(" ", $A156, 12)))))</formula>
    </cfRule>
  </conditionalFormatting>
  <conditionalFormatting sqref="F156 B156">
    <cfRule type="expression" dxfId="5595" priority="6049" stopIfTrue="1">
      <formula>OR($A156="audio audit", $A156="text audit", $A156="speed violations count", $A156="speed violations list", $A156="speed violations audit")</formula>
    </cfRule>
  </conditionalFormatting>
  <conditionalFormatting sqref="Q156:U156 B156:C156">
    <cfRule type="expression" dxfId="5594" priority="6046" stopIfTrue="1">
      <formula>$A156="note"</formula>
    </cfRule>
    <cfRule type="expression" dxfId="5593" priority="6047" stopIfTrue="1">
      <formula>$A156="barcode"</formula>
    </cfRule>
    <cfRule type="expression" dxfId="5592" priority="6048" stopIfTrue="1">
      <formula>OR($A156="geopoint", $A156="geoshape", $A156="geotrace")</formula>
    </cfRule>
  </conditionalFormatting>
  <conditionalFormatting sqref="N156 B156">
    <cfRule type="expression" dxfId="5591" priority="6045" stopIfTrue="1">
      <formula>OR($A156="calculate", $A156="calculate_here")</formula>
    </cfRule>
  </conditionalFormatting>
  <conditionalFormatting sqref="Q156:U156 F156 B156:C156">
    <cfRule type="expression" dxfId="5590" priority="6044" stopIfTrue="1">
      <formula>OR($A156="date", $A156="datetime")</formula>
    </cfRule>
  </conditionalFormatting>
  <conditionalFormatting sqref="Q156:U156 F156 B156:C156">
    <cfRule type="expression" dxfId="5589" priority="6043" stopIfTrue="1">
      <formula>$A156="image"</formula>
    </cfRule>
  </conditionalFormatting>
  <conditionalFormatting sqref="Q156:U156 B156:C156">
    <cfRule type="expression" dxfId="5588" priority="6042" stopIfTrue="1">
      <formula>OR($A156="audio", $A156="video")</formula>
    </cfRule>
  </conditionalFormatting>
  <conditionalFormatting sqref="A156:AB156">
    <cfRule type="expression" dxfId="5587" priority="6023" stopIfTrue="1">
      <formula>OR(AND(LEFT($A156, 14)="sensor_stream ", LEN($A156)&gt;14, NOT(ISNUMBER(SEARCH(" ", $A156, 15)))), AND(LEFT($A156, 17)="sensor_statistic ", LEN($A156)&gt;17, NOT(ISNUMBER(SEARCH(" ", $A156, 18)))))</formula>
    </cfRule>
    <cfRule type="expression" dxfId="5586" priority="6024" stopIfTrue="1">
      <formula>$A156="comments"</formula>
    </cfRule>
    <cfRule type="expression" dxfId="5585" priority="6025" stopIfTrue="1">
      <formula>OR($A156="audio", $A156="video")</formula>
    </cfRule>
    <cfRule type="expression" dxfId="5584" priority="6026" stopIfTrue="1">
      <formula>$A156="image"</formula>
    </cfRule>
    <cfRule type="expression" dxfId="5583" priority="6027" stopIfTrue="1">
      <formula>OR($A156="date", $A156="datetime")</formula>
    </cfRule>
    <cfRule type="expression" dxfId="5582" priority="6028" stopIfTrue="1">
      <formula>OR($A156="calculate", $A156="calculate_here")</formula>
    </cfRule>
    <cfRule type="expression" dxfId="5581" priority="6029" stopIfTrue="1">
      <formula>$A156="note"</formula>
    </cfRule>
    <cfRule type="expression" dxfId="5580" priority="6030" stopIfTrue="1">
      <formula>$A156="barcode"</formula>
    </cfRule>
    <cfRule type="expression" dxfId="5579" priority="6031" stopIfTrue="1">
      <formula>OR($A156="geopoint", $A156="geoshape", $A156="geotrace")</formula>
    </cfRule>
    <cfRule type="expression" dxfId="5578" priority="6032" stopIfTrue="1">
      <formula>OR($A156="audio audit", $A156="text audit", $A156="speed violations count", $A156="speed violations list", $A156="speed violations audit")</formula>
    </cfRule>
    <cfRule type="expression" dxfId="5577" priority="6033" stopIfTrue="1">
      <formula>OR($A156="username", $A156="phonenumber", $A156="start", $A156="end", $A156="deviceid", $A156="subscriberid", $A156="simserial", $A156="caseid")</formula>
    </cfRule>
    <cfRule type="expression" dxfId="5576" priority="6034" stopIfTrue="1">
      <formula>OR(AND(LEFT($A156, 16)="select_multiple ", LEN($A156)&gt;16, NOT(ISNUMBER(SEARCH(" ", $A156, 17)))), AND(LEFT($A156, 11)="select_one ", LEN($A156)&gt;11, NOT(ISNUMBER(SEARCH(" ", $A156, 12)))))</formula>
    </cfRule>
    <cfRule type="expression" dxfId="5575" priority="6035" stopIfTrue="1">
      <formula>$A156="decimal"</formula>
    </cfRule>
    <cfRule type="expression" dxfId="5574" priority="6036" stopIfTrue="1">
      <formula>$A156="integer"</formula>
    </cfRule>
    <cfRule type="expression" dxfId="5573" priority="6037" stopIfTrue="1">
      <formula>$A156="text"</formula>
    </cfRule>
    <cfRule type="expression" dxfId="5572" priority="6038" stopIfTrue="1">
      <formula>$A156="end repeat"</formula>
    </cfRule>
    <cfRule type="expression" dxfId="5571" priority="6039" stopIfTrue="1">
      <formula>$A156="begin repeat"</formula>
    </cfRule>
    <cfRule type="expression" dxfId="5570" priority="6040" stopIfTrue="1">
      <formula>$A156="end group"</formula>
    </cfRule>
    <cfRule type="expression" dxfId="5569" priority="6041" stopIfTrue="1">
      <formula>$A156="begin group"</formula>
    </cfRule>
  </conditionalFormatting>
  <conditionalFormatting sqref="B156">
    <cfRule type="expression" dxfId="5568" priority="6022" stopIfTrue="1">
      <formula>$A156="comments"</formula>
    </cfRule>
  </conditionalFormatting>
  <conditionalFormatting sqref="F156 B156">
    <cfRule type="expression" dxfId="5567" priority="6021" stopIfTrue="1">
      <formula>OR(AND(LEFT($A156, 14)="sensor_stream ", LEN($A156)&gt;14, NOT(ISNUMBER(SEARCH(" ", $A156, 15)))), AND(LEFT($A156, 17)="sensor_statistic ", LEN($A156)&gt;17, NOT(ISNUMBER(SEARCH(" ", $A156, 18)))))</formula>
    </cfRule>
  </conditionalFormatting>
  <conditionalFormatting sqref="B149:C149 I149 F149">
    <cfRule type="expression" dxfId="5566" priority="6020" stopIfTrue="1">
      <formula>$A149="begin group"</formula>
    </cfRule>
  </conditionalFormatting>
  <conditionalFormatting sqref="O149 B149:C149 I149">
    <cfRule type="expression" dxfId="5565" priority="6019" stopIfTrue="1">
      <formula>$A149="begin repeat"</formula>
    </cfRule>
  </conditionalFormatting>
  <conditionalFormatting sqref="B149:D149 F149">
    <cfRule type="expression" dxfId="5564" priority="6018" stopIfTrue="1">
      <formula>$A149="text"</formula>
    </cfRule>
  </conditionalFormatting>
  <conditionalFormatting sqref="B149:D149">
    <cfRule type="expression" dxfId="5563" priority="6017" stopIfTrue="1">
      <formula>$A149="integer"</formula>
    </cfRule>
  </conditionalFormatting>
  <conditionalFormatting sqref="B149:D149">
    <cfRule type="expression" dxfId="5562" priority="6016" stopIfTrue="1">
      <formula>$A149="decimal"</formula>
    </cfRule>
  </conditionalFormatting>
  <conditionalFormatting sqref="B149:C149 F149">
    <cfRule type="expression" dxfId="5561" priority="6015" stopIfTrue="1">
      <formula>OR(AND(LEFT($A149, 16)="select_multiple ", LEN($A149)&gt;16, NOT(ISNUMBER(SEARCH(" ", $A149, 17)))), AND(LEFT($A149, 11)="select_one ", LEN($A149)&gt;11, NOT(ISNUMBER(SEARCH(" ", $A149, 12)))))</formula>
    </cfRule>
  </conditionalFormatting>
  <conditionalFormatting sqref="B149 F149">
    <cfRule type="expression" dxfId="5560" priority="6014" stopIfTrue="1">
      <formula>OR($A149="audio audit", $A149="text audit", $A149="speed violations count", $A149="speed violations list", $A149="speed violations audit")</formula>
    </cfRule>
  </conditionalFormatting>
  <conditionalFormatting sqref="B149:C149">
    <cfRule type="expression" dxfId="5559" priority="6011" stopIfTrue="1">
      <formula>$A149="note"</formula>
    </cfRule>
    <cfRule type="expression" dxfId="5558" priority="6012" stopIfTrue="1">
      <formula>$A149="barcode"</formula>
    </cfRule>
    <cfRule type="expression" dxfId="5557" priority="6013" stopIfTrue="1">
      <formula>OR($A149="geopoint", $A149="geoshape", $A149="geotrace")</formula>
    </cfRule>
  </conditionalFormatting>
  <conditionalFormatting sqref="N149 B149">
    <cfRule type="expression" dxfId="5556" priority="6010" stopIfTrue="1">
      <formula>OR($A149="calculate", $A149="calculate_here")</formula>
    </cfRule>
  </conditionalFormatting>
  <conditionalFormatting sqref="B149:C149 F149">
    <cfRule type="expression" dxfId="5555" priority="6009" stopIfTrue="1">
      <formula>OR($A149="date", $A149="datetime")</formula>
    </cfRule>
  </conditionalFormatting>
  <conditionalFormatting sqref="B149:C149 F149">
    <cfRule type="expression" dxfId="5554" priority="6008" stopIfTrue="1">
      <formula>$A149="image"</formula>
    </cfRule>
  </conditionalFormatting>
  <conditionalFormatting sqref="B149:C149">
    <cfRule type="expression" dxfId="5553" priority="6007" stopIfTrue="1">
      <formula>OR($A149="audio", $A149="video")</formula>
    </cfRule>
  </conditionalFormatting>
  <conditionalFormatting sqref="V149:AB149 A149:F149 I149:P149">
    <cfRule type="expression" dxfId="5552" priority="5988" stopIfTrue="1">
      <formula>OR(AND(LEFT($A149, 14)="sensor_stream ", LEN($A149)&gt;14, NOT(ISNUMBER(SEARCH(" ", $A149, 15)))), AND(LEFT($A149, 17)="sensor_statistic ", LEN($A149)&gt;17, NOT(ISNUMBER(SEARCH(" ", $A149, 18)))))</formula>
    </cfRule>
    <cfRule type="expression" dxfId="5551" priority="5989" stopIfTrue="1">
      <formula>$A149="comments"</formula>
    </cfRule>
    <cfRule type="expression" dxfId="5550" priority="5990" stopIfTrue="1">
      <formula>OR($A149="audio", $A149="video")</formula>
    </cfRule>
    <cfRule type="expression" dxfId="5549" priority="5991" stopIfTrue="1">
      <formula>$A149="image"</formula>
    </cfRule>
    <cfRule type="expression" dxfId="5548" priority="5992" stopIfTrue="1">
      <formula>OR($A149="date", $A149="datetime")</formula>
    </cfRule>
    <cfRule type="expression" dxfId="5547" priority="5993" stopIfTrue="1">
      <formula>OR($A149="calculate", $A149="calculate_here")</formula>
    </cfRule>
    <cfRule type="expression" dxfId="5546" priority="5994" stopIfTrue="1">
      <formula>$A149="note"</formula>
    </cfRule>
    <cfRule type="expression" dxfId="5545" priority="5995" stopIfTrue="1">
      <formula>$A149="barcode"</formula>
    </cfRule>
    <cfRule type="expression" dxfId="5544" priority="5996" stopIfTrue="1">
      <formula>OR($A149="geopoint", $A149="geoshape", $A149="geotrace")</formula>
    </cfRule>
    <cfRule type="expression" dxfId="5543" priority="5997" stopIfTrue="1">
      <formula>OR($A149="audio audit", $A149="text audit", $A149="speed violations count", $A149="speed violations list", $A149="speed violations audit")</formula>
    </cfRule>
    <cfRule type="expression" dxfId="5542" priority="5998" stopIfTrue="1">
      <formula>OR($A149="username", $A149="phonenumber", $A149="start", $A149="end", $A149="deviceid", $A149="subscriberid", $A149="simserial", $A149="caseid")</formula>
    </cfRule>
    <cfRule type="expression" dxfId="5541" priority="5999" stopIfTrue="1">
      <formula>OR(AND(LEFT($A149, 16)="select_multiple ", LEN($A149)&gt;16, NOT(ISNUMBER(SEARCH(" ", $A149, 17)))), AND(LEFT($A149, 11)="select_one ", LEN($A149)&gt;11, NOT(ISNUMBER(SEARCH(" ", $A149, 12)))))</formula>
    </cfRule>
    <cfRule type="expression" dxfId="5540" priority="6000" stopIfTrue="1">
      <formula>$A149="decimal"</formula>
    </cfRule>
    <cfRule type="expression" dxfId="5539" priority="6001" stopIfTrue="1">
      <formula>$A149="integer"</formula>
    </cfRule>
    <cfRule type="expression" dxfId="5538" priority="6002" stopIfTrue="1">
      <formula>$A149="text"</formula>
    </cfRule>
    <cfRule type="expression" dxfId="5537" priority="6003" stopIfTrue="1">
      <formula>$A149="end repeat"</formula>
    </cfRule>
    <cfRule type="expression" dxfId="5536" priority="6004" stopIfTrue="1">
      <formula>$A149="begin repeat"</formula>
    </cfRule>
    <cfRule type="expression" dxfId="5535" priority="6005" stopIfTrue="1">
      <formula>$A149="end group"</formula>
    </cfRule>
    <cfRule type="expression" dxfId="5534" priority="6006" stopIfTrue="1">
      <formula>$A149="begin group"</formula>
    </cfRule>
  </conditionalFormatting>
  <conditionalFormatting sqref="B149">
    <cfRule type="expression" dxfId="5533" priority="5987" stopIfTrue="1">
      <formula>$A149="comments"</formula>
    </cfRule>
  </conditionalFormatting>
  <conditionalFormatting sqref="B149 F149">
    <cfRule type="expression" dxfId="5532" priority="5986" stopIfTrue="1">
      <formula>OR(AND(LEFT($A149, 14)="sensor_stream ", LEN($A149)&gt;14, NOT(ISNUMBER(SEARCH(" ", $A149, 15)))), AND(LEFT($A149, 17)="sensor_statistic ", LEN($A149)&gt;17, NOT(ISNUMBER(SEARCH(" ", $A149, 18)))))</formula>
    </cfRule>
  </conditionalFormatting>
  <conditionalFormatting sqref="U149">
    <cfRule type="expression" dxfId="5531" priority="5978" stopIfTrue="1">
      <formula>$A149="begin repeat"</formula>
    </cfRule>
  </conditionalFormatting>
  <conditionalFormatting sqref="Q149:U149">
    <cfRule type="expression" dxfId="5530" priority="5959" stopIfTrue="1">
      <formula>OR(AND(LEFT($A149, 14)="sensor_stream ", LEN($A149)&gt;14, NOT(ISNUMBER(SEARCH(" ", $A149, 15)))), AND(LEFT($A149, 17)="sensor_statistic ", LEN($A149)&gt;17, NOT(ISNUMBER(SEARCH(" ", $A149, 18)))))</formula>
    </cfRule>
    <cfRule type="expression" dxfId="5529" priority="5960" stopIfTrue="1">
      <formula>$A149="comments"</formula>
    </cfRule>
    <cfRule type="expression" dxfId="5528" priority="5961" stopIfTrue="1">
      <formula>OR($A149="audio", $A149="video")</formula>
    </cfRule>
    <cfRule type="expression" dxfId="5527" priority="5962" stopIfTrue="1">
      <formula>$A149="image"</formula>
    </cfRule>
    <cfRule type="expression" dxfId="5526" priority="5963" stopIfTrue="1">
      <formula>OR($A149="date", $A149="datetime")</formula>
    </cfRule>
    <cfRule type="expression" dxfId="5525" priority="5964" stopIfTrue="1">
      <formula>OR($A149="calculate", $A149="calculate_here")</formula>
    </cfRule>
    <cfRule type="expression" dxfId="5524" priority="5965" stopIfTrue="1">
      <formula>$A149="note"</formula>
    </cfRule>
    <cfRule type="expression" dxfId="5523" priority="5966" stopIfTrue="1">
      <formula>$A149="barcode"</formula>
    </cfRule>
    <cfRule type="expression" dxfId="5522" priority="5967" stopIfTrue="1">
      <formula>OR($A149="geopoint", $A149="geoshape", $A149="geotrace")</formula>
    </cfRule>
    <cfRule type="expression" dxfId="5521" priority="5968" stopIfTrue="1">
      <formula>OR($A149="audio audit", $A149="text audit", $A149="speed violations count", $A149="speed violations list", $A149="speed violations audit")</formula>
    </cfRule>
    <cfRule type="expression" dxfId="5520" priority="5969" stopIfTrue="1">
      <formula>OR($A149="username", $A149="phonenumber", $A149="start", $A149="end", $A149="deviceid", $A149="subscriberid", $A149="simserial", $A149="caseid")</formula>
    </cfRule>
    <cfRule type="expression" dxfId="5519" priority="5970" stopIfTrue="1">
      <formula>OR(AND(LEFT($A149, 16)="select_multiple ", LEN($A149)&gt;16, NOT(ISNUMBER(SEARCH(" ", $A149, 17)))), AND(LEFT($A149, 11)="select_one ", LEN($A149)&gt;11, NOT(ISNUMBER(SEARCH(" ", $A149, 12)))))</formula>
    </cfRule>
    <cfRule type="expression" dxfId="5518" priority="5971" stopIfTrue="1">
      <formula>$A149="decimal"</formula>
    </cfRule>
    <cfRule type="expression" dxfId="5517" priority="5972" stopIfTrue="1">
      <formula>$A149="integer"</formula>
    </cfRule>
    <cfRule type="expression" dxfId="5516" priority="5973" stopIfTrue="1">
      <formula>$A149="text"</formula>
    </cfRule>
    <cfRule type="expression" dxfId="5515" priority="5974" stopIfTrue="1">
      <formula>$A149="end repeat"</formula>
    </cfRule>
    <cfRule type="expression" dxfId="5514" priority="5975" stopIfTrue="1">
      <formula>$A149="begin repeat"</formula>
    </cfRule>
    <cfRule type="expression" dxfId="5513" priority="5976" stopIfTrue="1">
      <formula>$A149="end group"</formula>
    </cfRule>
    <cfRule type="expression" dxfId="5512" priority="5977" stopIfTrue="1">
      <formula>$A149="begin group"</formula>
    </cfRule>
  </conditionalFormatting>
  <conditionalFormatting sqref="B152:C153 I152:I153 F152:F153">
    <cfRule type="expression" dxfId="5511" priority="5958" stopIfTrue="1">
      <formula>$A152="begin group"</formula>
    </cfRule>
  </conditionalFormatting>
  <conditionalFormatting sqref="O152:O153 B152:C153 I152:I153">
    <cfRule type="expression" dxfId="5510" priority="5957" stopIfTrue="1">
      <formula>$A152="begin repeat"</formula>
    </cfRule>
  </conditionalFormatting>
  <conditionalFormatting sqref="B152:D153 F152:F153">
    <cfRule type="expression" dxfId="5509" priority="5956" stopIfTrue="1">
      <formula>$A152="text"</formula>
    </cfRule>
  </conditionalFormatting>
  <conditionalFormatting sqref="B152:D153 G152:H153">
    <cfRule type="expression" dxfId="5508" priority="5955" stopIfTrue="1">
      <formula>$A152="integer"</formula>
    </cfRule>
  </conditionalFormatting>
  <conditionalFormatting sqref="B152:D153 G152:H153">
    <cfRule type="expression" dxfId="5507" priority="5954" stopIfTrue="1">
      <formula>$A152="decimal"</formula>
    </cfRule>
  </conditionalFormatting>
  <conditionalFormatting sqref="B152:C153 F152:F153">
    <cfRule type="expression" dxfId="5506" priority="5953" stopIfTrue="1">
      <formula>OR(AND(LEFT($A152, 16)="select_multiple ", LEN($A152)&gt;16, NOT(ISNUMBER(SEARCH(" ", $A152, 17)))), AND(LEFT($A152, 11)="select_one ", LEN($A152)&gt;11, NOT(ISNUMBER(SEARCH(" ", $A152, 12)))))</formula>
    </cfRule>
  </conditionalFormatting>
  <conditionalFormatting sqref="B152:B153 F152:F153">
    <cfRule type="expression" dxfId="5505" priority="5952" stopIfTrue="1">
      <formula>OR($A152="audio audit", $A152="text audit", $A152="speed violations count", $A152="speed violations list", $A152="speed violations audit")</formula>
    </cfRule>
  </conditionalFormatting>
  <conditionalFormatting sqref="B152:C153">
    <cfRule type="expression" dxfId="5504" priority="5949" stopIfTrue="1">
      <formula>$A152="note"</formula>
    </cfRule>
    <cfRule type="expression" dxfId="5503" priority="5950" stopIfTrue="1">
      <formula>$A152="barcode"</formula>
    </cfRule>
    <cfRule type="expression" dxfId="5502" priority="5951" stopIfTrue="1">
      <formula>OR($A152="geopoint", $A152="geoshape", $A152="geotrace")</formula>
    </cfRule>
  </conditionalFormatting>
  <conditionalFormatting sqref="N152:N153 B152:B153">
    <cfRule type="expression" dxfId="5501" priority="5948" stopIfTrue="1">
      <formula>OR($A152="calculate", $A152="calculate_here")</formula>
    </cfRule>
  </conditionalFormatting>
  <conditionalFormatting sqref="B152:C153 F152:F153">
    <cfRule type="expression" dxfId="5500" priority="5947" stopIfTrue="1">
      <formula>OR($A152="date", $A152="datetime")</formula>
    </cfRule>
  </conditionalFormatting>
  <conditionalFormatting sqref="B152:C153 F152:F153">
    <cfRule type="expression" dxfId="5499" priority="5946" stopIfTrue="1">
      <formula>$A152="image"</formula>
    </cfRule>
  </conditionalFormatting>
  <conditionalFormatting sqref="B152:C153">
    <cfRule type="expression" dxfId="5498" priority="5945" stopIfTrue="1">
      <formula>OR($A152="audio", $A152="video")</formula>
    </cfRule>
  </conditionalFormatting>
  <conditionalFormatting sqref="V152:AB153 R152 A152:P153">
    <cfRule type="expression" dxfId="5497" priority="5926" stopIfTrue="1">
      <formula>OR(AND(LEFT($A152, 14)="sensor_stream ", LEN($A152)&gt;14, NOT(ISNUMBER(SEARCH(" ", $A152, 15)))), AND(LEFT($A152, 17)="sensor_statistic ", LEN($A152)&gt;17, NOT(ISNUMBER(SEARCH(" ", $A152, 18)))))</formula>
    </cfRule>
    <cfRule type="expression" dxfId="5496" priority="5927" stopIfTrue="1">
      <formula>$A152="comments"</formula>
    </cfRule>
    <cfRule type="expression" dxfId="5495" priority="5928" stopIfTrue="1">
      <formula>OR($A152="audio", $A152="video")</formula>
    </cfRule>
    <cfRule type="expression" dxfId="5494" priority="5929" stopIfTrue="1">
      <formula>$A152="image"</formula>
    </cfRule>
    <cfRule type="expression" dxfId="5493" priority="5930" stopIfTrue="1">
      <formula>OR($A152="date", $A152="datetime")</formula>
    </cfRule>
    <cfRule type="expression" dxfId="5492" priority="5931" stopIfTrue="1">
      <formula>OR($A152="calculate", $A152="calculate_here")</formula>
    </cfRule>
    <cfRule type="expression" dxfId="5491" priority="5932" stopIfTrue="1">
      <formula>$A152="note"</formula>
    </cfRule>
    <cfRule type="expression" dxfId="5490" priority="5933" stopIfTrue="1">
      <formula>$A152="barcode"</formula>
    </cfRule>
    <cfRule type="expression" dxfId="5489" priority="5934" stopIfTrue="1">
      <formula>OR($A152="geopoint", $A152="geoshape", $A152="geotrace")</formula>
    </cfRule>
    <cfRule type="expression" dxfId="5488" priority="5935" stopIfTrue="1">
      <formula>OR($A152="audio audit", $A152="text audit", $A152="speed violations count", $A152="speed violations list", $A152="speed violations audit")</formula>
    </cfRule>
    <cfRule type="expression" dxfId="5487" priority="5936" stopIfTrue="1">
      <formula>OR($A152="username", $A152="phonenumber", $A152="start", $A152="end", $A152="deviceid", $A152="subscriberid", $A152="simserial", $A152="caseid")</formula>
    </cfRule>
    <cfRule type="expression" dxfId="5486" priority="5937" stopIfTrue="1">
      <formula>OR(AND(LEFT($A152, 16)="select_multiple ", LEN($A152)&gt;16, NOT(ISNUMBER(SEARCH(" ", $A152, 17)))), AND(LEFT($A152, 11)="select_one ", LEN($A152)&gt;11, NOT(ISNUMBER(SEARCH(" ", $A152, 12)))))</formula>
    </cfRule>
    <cfRule type="expression" dxfId="5485" priority="5938" stopIfTrue="1">
      <formula>$A152="decimal"</formula>
    </cfRule>
    <cfRule type="expression" dxfId="5484" priority="5939" stopIfTrue="1">
      <formula>$A152="integer"</formula>
    </cfRule>
    <cfRule type="expression" dxfId="5483" priority="5940" stopIfTrue="1">
      <formula>$A152="text"</formula>
    </cfRule>
    <cfRule type="expression" dxfId="5482" priority="5941" stopIfTrue="1">
      <formula>$A152="end repeat"</formula>
    </cfRule>
    <cfRule type="expression" dxfId="5481" priority="5942" stopIfTrue="1">
      <formula>$A152="begin repeat"</formula>
    </cfRule>
    <cfRule type="expression" dxfId="5480" priority="5943" stopIfTrue="1">
      <formula>$A152="end group"</formula>
    </cfRule>
    <cfRule type="expression" dxfId="5479" priority="5944" stopIfTrue="1">
      <formula>$A152="begin group"</formula>
    </cfRule>
  </conditionalFormatting>
  <conditionalFormatting sqref="B152:B153">
    <cfRule type="expression" dxfId="5478" priority="5925" stopIfTrue="1">
      <formula>$A152="comments"</formula>
    </cfRule>
  </conditionalFormatting>
  <conditionalFormatting sqref="B152:B153 F152:F153">
    <cfRule type="expression" dxfId="5477" priority="5924" stopIfTrue="1">
      <formula>OR(AND(LEFT($A152, 14)="sensor_stream ", LEN($A152)&gt;14, NOT(ISNUMBER(SEARCH(" ", $A152, 15)))), AND(LEFT($A152, 17)="sensor_statistic ", LEN($A152)&gt;17, NOT(ISNUMBER(SEARCH(" ", $A152, 18)))))</formula>
    </cfRule>
  </conditionalFormatting>
  <conditionalFormatting sqref="T152">
    <cfRule type="expression" dxfId="5476" priority="5905" stopIfTrue="1">
      <formula>OR(AND(LEFT($A152, 14)="sensor_stream ", LEN($A152)&gt;14, NOT(ISNUMBER(SEARCH(" ", $A152, 15)))), AND(LEFT($A152, 17)="sensor_statistic ", LEN($A152)&gt;17, NOT(ISNUMBER(SEARCH(" ", $A152, 18)))))</formula>
    </cfRule>
    <cfRule type="expression" dxfId="5475" priority="5906" stopIfTrue="1">
      <formula>$A152="comments"</formula>
    </cfRule>
    <cfRule type="expression" dxfId="5474" priority="5907" stopIfTrue="1">
      <formula>OR($A152="audio", $A152="video")</formula>
    </cfRule>
    <cfRule type="expression" dxfId="5473" priority="5908" stopIfTrue="1">
      <formula>$A152="image"</formula>
    </cfRule>
    <cfRule type="expression" dxfId="5472" priority="5909" stopIfTrue="1">
      <formula>OR($A152="date", $A152="datetime")</formula>
    </cfRule>
    <cfRule type="expression" dxfId="5471" priority="5910" stopIfTrue="1">
      <formula>OR($A152="calculate", $A152="calculate_here")</formula>
    </cfRule>
    <cfRule type="expression" dxfId="5470" priority="5911" stopIfTrue="1">
      <formula>$A152="note"</formula>
    </cfRule>
    <cfRule type="expression" dxfId="5469" priority="5912" stopIfTrue="1">
      <formula>$A152="barcode"</formula>
    </cfRule>
    <cfRule type="expression" dxfId="5468" priority="5913" stopIfTrue="1">
      <formula>OR($A152="geopoint", $A152="geoshape", $A152="geotrace")</formula>
    </cfRule>
    <cfRule type="expression" dxfId="5467" priority="5914" stopIfTrue="1">
      <formula>OR($A152="audio audit", $A152="text audit", $A152="speed violations count", $A152="speed violations list", $A152="speed violations audit")</formula>
    </cfRule>
    <cfRule type="expression" dxfId="5466" priority="5915" stopIfTrue="1">
      <formula>OR($A152="username", $A152="phonenumber", $A152="start", $A152="end", $A152="deviceid", $A152="subscriberid", $A152="simserial", $A152="caseid")</formula>
    </cfRule>
    <cfRule type="expression" dxfId="5465" priority="5916" stopIfTrue="1">
      <formula>OR(AND(LEFT($A152, 16)="select_multiple ", LEN($A152)&gt;16, NOT(ISNUMBER(SEARCH(" ", $A152, 17)))), AND(LEFT($A152, 11)="select_one ", LEN($A152)&gt;11, NOT(ISNUMBER(SEARCH(" ", $A152, 12)))))</formula>
    </cfRule>
    <cfRule type="expression" dxfId="5464" priority="5917" stopIfTrue="1">
      <formula>$A152="decimal"</formula>
    </cfRule>
    <cfRule type="expression" dxfId="5463" priority="5918" stopIfTrue="1">
      <formula>$A152="integer"</formula>
    </cfRule>
    <cfRule type="expression" dxfId="5462" priority="5919" stopIfTrue="1">
      <formula>$A152="text"</formula>
    </cfRule>
    <cfRule type="expression" dxfId="5461" priority="5920" stopIfTrue="1">
      <formula>$A152="end repeat"</formula>
    </cfRule>
    <cfRule type="expression" dxfId="5460" priority="5921" stopIfTrue="1">
      <formula>$A152="begin repeat"</formula>
    </cfRule>
    <cfRule type="expression" dxfId="5459" priority="5922" stopIfTrue="1">
      <formula>$A152="end group"</formula>
    </cfRule>
    <cfRule type="expression" dxfId="5458" priority="5923" stopIfTrue="1">
      <formula>$A152="begin group"</formula>
    </cfRule>
  </conditionalFormatting>
  <conditionalFormatting sqref="U152">
    <cfRule type="expression" dxfId="5457" priority="5904" stopIfTrue="1">
      <formula>$A152="begin repeat"</formula>
    </cfRule>
  </conditionalFormatting>
  <conditionalFormatting sqref="U152">
    <cfRule type="expression" dxfId="5456" priority="5885" stopIfTrue="1">
      <formula>OR(AND(LEFT($A152, 14)="sensor_stream ", LEN($A152)&gt;14, NOT(ISNUMBER(SEARCH(" ", $A152, 15)))), AND(LEFT($A152, 17)="sensor_statistic ", LEN($A152)&gt;17, NOT(ISNUMBER(SEARCH(" ", $A152, 18)))))</formula>
    </cfRule>
    <cfRule type="expression" dxfId="5455" priority="5886" stopIfTrue="1">
      <formula>$A152="comments"</formula>
    </cfRule>
    <cfRule type="expression" dxfId="5454" priority="5887" stopIfTrue="1">
      <formula>OR($A152="audio", $A152="video")</formula>
    </cfRule>
    <cfRule type="expression" dxfId="5453" priority="5888" stopIfTrue="1">
      <formula>$A152="image"</formula>
    </cfRule>
    <cfRule type="expression" dxfId="5452" priority="5889" stopIfTrue="1">
      <formula>OR($A152="date", $A152="datetime")</formula>
    </cfRule>
    <cfRule type="expression" dxfId="5451" priority="5890" stopIfTrue="1">
      <formula>OR($A152="calculate", $A152="calculate_here")</formula>
    </cfRule>
    <cfRule type="expression" dxfId="5450" priority="5891" stopIfTrue="1">
      <formula>$A152="note"</formula>
    </cfRule>
    <cfRule type="expression" dxfId="5449" priority="5892" stopIfTrue="1">
      <formula>$A152="barcode"</formula>
    </cfRule>
    <cfRule type="expression" dxfId="5448" priority="5893" stopIfTrue="1">
      <formula>OR($A152="geopoint", $A152="geoshape", $A152="geotrace")</formula>
    </cfRule>
    <cfRule type="expression" dxfId="5447" priority="5894" stopIfTrue="1">
      <formula>OR($A152="audio audit", $A152="text audit", $A152="speed violations count", $A152="speed violations list", $A152="speed violations audit")</formula>
    </cfRule>
    <cfRule type="expression" dxfId="5446" priority="5895" stopIfTrue="1">
      <formula>OR($A152="username", $A152="phonenumber", $A152="start", $A152="end", $A152="deviceid", $A152="subscriberid", $A152="simserial", $A152="caseid")</formula>
    </cfRule>
    <cfRule type="expression" dxfId="5445" priority="5896" stopIfTrue="1">
      <formula>OR(AND(LEFT($A152, 16)="select_multiple ", LEN($A152)&gt;16, NOT(ISNUMBER(SEARCH(" ", $A152, 17)))), AND(LEFT($A152, 11)="select_one ", LEN($A152)&gt;11, NOT(ISNUMBER(SEARCH(" ", $A152, 12)))))</formula>
    </cfRule>
    <cfRule type="expression" dxfId="5444" priority="5897" stopIfTrue="1">
      <formula>$A152="decimal"</formula>
    </cfRule>
    <cfRule type="expression" dxfId="5443" priority="5898" stopIfTrue="1">
      <formula>$A152="integer"</formula>
    </cfRule>
    <cfRule type="expression" dxfId="5442" priority="5899" stopIfTrue="1">
      <formula>$A152="text"</formula>
    </cfRule>
    <cfRule type="expression" dxfId="5441" priority="5900" stopIfTrue="1">
      <formula>$A152="end repeat"</formula>
    </cfRule>
    <cfRule type="expression" dxfId="5440" priority="5901" stopIfTrue="1">
      <formula>$A152="begin repeat"</formula>
    </cfRule>
    <cfRule type="expression" dxfId="5439" priority="5902" stopIfTrue="1">
      <formula>$A152="end group"</formula>
    </cfRule>
    <cfRule type="expression" dxfId="5438" priority="5903" stopIfTrue="1">
      <formula>$A152="begin group"</formula>
    </cfRule>
  </conditionalFormatting>
  <conditionalFormatting sqref="S152">
    <cfRule type="expression" dxfId="5437" priority="5866" stopIfTrue="1">
      <formula>OR(AND(LEFT($A152, 14)="sensor_stream ", LEN($A152)&gt;14, NOT(ISNUMBER(SEARCH(" ", $A152, 15)))), AND(LEFT($A152, 17)="sensor_statistic ", LEN($A152)&gt;17, NOT(ISNUMBER(SEARCH(" ", $A152, 18)))))</formula>
    </cfRule>
    <cfRule type="expression" dxfId="5436" priority="5867" stopIfTrue="1">
      <formula>$A152="comments"</formula>
    </cfRule>
    <cfRule type="expression" dxfId="5435" priority="5868" stopIfTrue="1">
      <formula>OR($A152="audio", $A152="video")</formula>
    </cfRule>
    <cfRule type="expression" dxfId="5434" priority="5869" stopIfTrue="1">
      <formula>$A152="image"</formula>
    </cfRule>
    <cfRule type="expression" dxfId="5433" priority="5870" stopIfTrue="1">
      <formula>OR($A152="date", $A152="datetime")</formula>
    </cfRule>
    <cfRule type="expression" dxfId="5432" priority="5871" stopIfTrue="1">
      <formula>OR($A152="calculate", $A152="calculate_here")</formula>
    </cfRule>
    <cfRule type="expression" dxfId="5431" priority="5872" stopIfTrue="1">
      <formula>$A152="note"</formula>
    </cfRule>
    <cfRule type="expression" dxfId="5430" priority="5873" stopIfTrue="1">
      <formula>$A152="barcode"</formula>
    </cfRule>
    <cfRule type="expression" dxfId="5429" priority="5874" stopIfTrue="1">
      <formula>OR($A152="geopoint", $A152="geoshape", $A152="geotrace")</formula>
    </cfRule>
    <cfRule type="expression" dxfId="5428" priority="5875" stopIfTrue="1">
      <formula>OR($A152="audio audit", $A152="text audit", $A152="speed violations count", $A152="speed violations list", $A152="speed violations audit")</formula>
    </cfRule>
    <cfRule type="expression" dxfId="5427" priority="5876" stopIfTrue="1">
      <formula>OR($A152="username", $A152="phonenumber", $A152="start", $A152="end", $A152="deviceid", $A152="subscriberid", $A152="simserial", $A152="caseid")</formula>
    </cfRule>
    <cfRule type="expression" dxfId="5426" priority="5877" stopIfTrue="1">
      <formula>OR(AND(LEFT($A152, 16)="select_multiple ", LEN($A152)&gt;16, NOT(ISNUMBER(SEARCH(" ", $A152, 17)))), AND(LEFT($A152, 11)="select_one ", LEN($A152)&gt;11, NOT(ISNUMBER(SEARCH(" ", $A152, 12)))))</formula>
    </cfRule>
    <cfRule type="expression" dxfId="5425" priority="5878" stopIfTrue="1">
      <formula>$A152="decimal"</formula>
    </cfRule>
    <cfRule type="expression" dxfId="5424" priority="5879" stopIfTrue="1">
      <formula>$A152="integer"</formula>
    </cfRule>
    <cfRule type="expression" dxfId="5423" priority="5880" stopIfTrue="1">
      <formula>$A152="text"</formula>
    </cfRule>
    <cfRule type="expression" dxfId="5422" priority="5881" stopIfTrue="1">
      <formula>$A152="end repeat"</formula>
    </cfRule>
    <cfRule type="expression" dxfId="5421" priority="5882" stopIfTrue="1">
      <formula>$A152="begin repeat"</formula>
    </cfRule>
    <cfRule type="expression" dxfId="5420" priority="5883" stopIfTrue="1">
      <formula>$A152="end group"</formula>
    </cfRule>
    <cfRule type="expression" dxfId="5419" priority="5884" stopIfTrue="1">
      <formula>$A152="begin group"</formula>
    </cfRule>
  </conditionalFormatting>
  <conditionalFormatting sqref="Q152">
    <cfRule type="expression" dxfId="5418" priority="5847" stopIfTrue="1">
      <formula>OR(AND(LEFT($A152, 14)="sensor_stream ", LEN($A152)&gt;14, NOT(ISNUMBER(SEARCH(" ", $A152, 15)))), AND(LEFT($A152, 17)="sensor_statistic ", LEN($A152)&gt;17, NOT(ISNUMBER(SEARCH(" ", $A152, 18)))))</formula>
    </cfRule>
    <cfRule type="expression" dxfId="5417" priority="5848" stopIfTrue="1">
      <formula>$A152="comments"</formula>
    </cfRule>
    <cfRule type="expression" dxfId="5416" priority="5849" stopIfTrue="1">
      <formula>OR($A152="audio", $A152="video")</formula>
    </cfRule>
    <cfRule type="expression" dxfId="5415" priority="5850" stopIfTrue="1">
      <formula>$A152="image"</formula>
    </cfRule>
    <cfRule type="expression" dxfId="5414" priority="5851" stopIfTrue="1">
      <formula>OR($A152="date", $A152="datetime")</formula>
    </cfRule>
    <cfRule type="expression" dxfId="5413" priority="5852" stopIfTrue="1">
      <formula>OR($A152="calculate", $A152="calculate_here")</formula>
    </cfRule>
    <cfRule type="expression" dxfId="5412" priority="5853" stopIfTrue="1">
      <formula>$A152="note"</formula>
    </cfRule>
    <cfRule type="expression" dxfId="5411" priority="5854" stopIfTrue="1">
      <formula>$A152="barcode"</formula>
    </cfRule>
    <cfRule type="expression" dxfId="5410" priority="5855" stopIfTrue="1">
      <formula>OR($A152="geopoint", $A152="geoshape", $A152="geotrace")</formula>
    </cfRule>
    <cfRule type="expression" dxfId="5409" priority="5856" stopIfTrue="1">
      <formula>OR($A152="audio audit", $A152="text audit", $A152="speed violations count", $A152="speed violations list", $A152="speed violations audit")</formula>
    </cfRule>
    <cfRule type="expression" dxfId="5408" priority="5857" stopIfTrue="1">
      <formula>OR($A152="username", $A152="phonenumber", $A152="start", $A152="end", $A152="deviceid", $A152="subscriberid", $A152="simserial", $A152="caseid")</formula>
    </cfRule>
    <cfRule type="expression" dxfId="5407" priority="5858" stopIfTrue="1">
      <formula>OR(AND(LEFT($A152, 16)="select_multiple ", LEN($A152)&gt;16, NOT(ISNUMBER(SEARCH(" ", $A152, 17)))), AND(LEFT($A152, 11)="select_one ", LEN($A152)&gt;11, NOT(ISNUMBER(SEARCH(" ", $A152, 12)))))</formula>
    </cfRule>
    <cfRule type="expression" dxfId="5406" priority="5859" stopIfTrue="1">
      <formula>$A152="decimal"</formula>
    </cfRule>
    <cfRule type="expression" dxfId="5405" priority="5860" stopIfTrue="1">
      <formula>$A152="integer"</formula>
    </cfRule>
    <cfRule type="expression" dxfId="5404" priority="5861" stopIfTrue="1">
      <formula>$A152="text"</formula>
    </cfRule>
    <cfRule type="expression" dxfId="5403" priority="5862" stopIfTrue="1">
      <formula>$A152="end repeat"</formula>
    </cfRule>
    <cfRule type="expression" dxfId="5402" priority="5863" stopIfTrue="1">
      <formula>$A152="begin repeat"</formula>
    </cfRule>
    <cfRule type="expression" dxfId="5401" priority="5864" stopIfTrue="1">
      <formula>$A152="end group"</formula>
    </cfRule>
    <cfRule type="expression" dxfId="5400" priority="5865" stopIfTrue="1">
      <formula>$A152="begin group"</formula>
    </cfRule>
  </conditionalFormatting>
  <conditionalFormatting sqref="G152:G153">
    <cfRule type="expression" dxfId="5399" priority="5846" stopIfTrue="1">
      <formula>$A152="begin group"</formula>
    </cfRule>
  </conditionalFormatting>
  <conditionalFormatting sqref="G152:G153">
    <cfRule type="expression" dxfId="5398" priority="5845" stopIfTrue="1">
      <formula>$A152="text"</formula>
    </cfRule>
  </conditionalFormatting>
  <conditionalFormatting sqref="G152:G153">
    <cfRule type="expression" dxfId="5397" priority="5844" stopIfTrue="1">
      <formula>OR(AND(LEFT($A152, 16)="select_multiple ", LEN($A152)&gt;16, NOT(ISNUMBER(SEARCH(" ", $A152, 17)))), AND(LEFT($A152, 11)="select_one ", LEN($A152)&gt;11, NOT(ISNUMBER(SEARCH(" ", $A152, 12)))))</formula>
    </cfRule>
  </conditionalFormatting>
  <conditionalFormatting sqref="G152:G153">
    <cfRule type="expression" dxfId="5396" priority="5843" stopIfTrue="1">
      <formula>OR($A152="audio audit", $A152="text audit", $A152="speed violations count", $A152="speed violations list", $A152="speed violations audit")</formula>
    </cfRule>
  </conditionalFormatting>
  <conditionalFormatting sqref="G152:G153">
    <cfRule type="expression" dxfId="5395" priority="5842" stopIfTrue="1">
      <formula>OR($A152="date", $A152="datetime")</formula>
    </cfRule>
  </conditionalFormatting>
  <conditionalFormatting sqref="G152:G153">
    <cfRule type="expression" dxfId="5394" priority="5841" stopIfTrue="1">
      <formula>$A152="image"</formula>
    </cfRule>
  </conditionalFormatting>
  <conditionalFormatting sqref="G152:G153">
    <cfRule type="expression" dxfId="5393" priority="5840" stopIfTrue="1">
      <formula>OR(AND(LEFT($A152, 14)="sensor_stream ", LEN($A152)&gt;14, NOT(ISNUMBER(SEARCH(" ", $A152, 15)))), AND(LEFT($A152, 17)="sensor_statistic ", LEN($A152)&gt;17, NOT(ISNUMBER(SEARCH(" ", $A152, 18)))))</formula>
    </cfRule>
  </conditionalFormatting>
  <conditionalFormatting sqref="R153">
    <cfRule type="expression" dxfId="5392" priority="5821" stopIfTrue="1">
      <formula>OR(AND(LEFT($A153, 14)="sensor_stream ", LEN($A153)&gt;14, NOT(ISNUMBER(SEARCH(" ", $A153, 15)))), AND(LEFT($A153, 17)="sensor_statistic ", LEN($A153)&gt;17, NOT(ISNUMBER(SEARCH(" ", $A153, 18)))))</formula>
    </cfRule>
    <cfRule type="expression" dxfId="5391" priority="5822" stopIfTrue="1">
      <formula>$A153="comments"</formula>
    </cfRule>
    <cfRule type="expression" dxfId="5390" priority="5823" stopIfTrue="1">
      <formula>OR($A153="audio", $A153="video")</formula>
    </cfRule>
    <cfRule type="expression" dxfId="5389" priority="5824" stopIfTrue="1">
      <formula>$A153="image"</formula>
    </cfRule>
    <cfRule type="expression" dxfId="5388" priority="5825" stopIfTrue="1">
      <formula>OR($A153="date", $A153="datetime")</formula>
    </cfRule>
    <cfRule type="expression" dxfId="5387" priority="5826" stopIfTrue="1">
      <formula>OR($A153="calculate", $A153="calculate_here")</formula>
    </cfRule>
    <cfRule type="expression" dxfId="5386" priority="5827" stopIfTrue="1">
      <formula>$A153="note"</formula>
    </cfRule>
    <cfRule type="expression" dxfId="5385" priority="5828" stopIfTrue="1">
      <formula>$A153="barcode"</formula>
    </cfRule>
    <cfRule type="expression" dxfId="5384" priority="5829" stopIfTrue="1">
      <formula>OR($A153="geopoint", $A153="geoshape", $A153="geotrace")</formula>
    </cfRule>
    <cfRule type="expression" dxfId="5383" priority="5830" stopIfTrue="1">
      <formula>OR($A153="audio audit", $A153="text audit", $A153="speed violations count", $A153="speed violations list", $A153="speed violations audit")</formula>
    </cfRule>
    <cfRule type="expression" dxfId="5382" priority="5831" stopIfTrue="1">
      <formula>OR($A153="username", $A153="phonenumber", $A153="start", $A153="end", $A153="deviceid", $A153="subscriberid", $A153="simserial", $A153="caseid")</formula>
    </cfRule>
    <cfRule type="expression" dxfId="5381" priority="5832" stopIfTrue="1">
      <formula>OR(AND(LEFT($A153, 16)="select_multiple ", LEN($A153)&gt;16, NOT(ISNUMBER(SEARCH(" ", $A153, 17)))), AND(LEFT($A153, 11)="select_one ", LEN($A153)&gt;11, NOT(ISNUMBER(SEARCH(" ", $A153, 12)))))</formula>
    </cfRule>
    <cfRule type="expression" dxfId="5380" priority="5833" stopIfTrue="1">
      <formula>$A153="decimal"</formula>
    </cfRule>
    <cfRule type="expression" dxfId="5379" priority="5834" stopIfTrue="1">
      <formula>$A153="integer"</formula>
    </cfRule>
    <cfRule type="expression" dxfId="5378" priority="5835" stopIfTrue="1">
      <formula>$A153="text"</formula>
    </cfRule>
    <cfRule type="expression" dxfId="5377" priority="5836" stopIfTrue="1">
      <formula>$A153="end repeat"</formula>
    </cfRule>
    <cfRule type="expression" dxfId="5376" priority="5837" stopIfTrue="1">
      <formula>$A153="begin repeat"</formula>
    </cfRule>
    <cfRule type="expression" dxfId="5375" priority="5838" stopIfTrue="1">
      <formula>$A153="end group"</formula>
    </cfRule>
    <cfRule type="expression" dxfId="5374" priority="5839" stopIfTrue="1">
      <formula>$A153="begin group"</formula>
    </cfRule>
  </conditionalFormatting>
  <conditionalFormatting sqref="T153">
    <cfRule type="expression" dxfId="5373" priority="5802" stopIfTrue="1">
      <formula>OR(AND(LEFT($A153, 14)="sensor_stream ", LEN($A153)&gt;14, NOT(ISNUMBER(SEARCH(" ", $A153, 15)))), AND(LEFT($A153, 17)="sensor_statistic ", LEN($A153)&gt;17, NOT(ISNUMBER(SEARCH(" ", $A153, 18)))))</formula>
    </cfRule>
    <cfRule type="expression" dxfId="5372" priority="5803" stopIfTrue="1">
      <formula>$A153="comments"</formula>
    </cfRule>
    <cfRule type="expression" dxfId="5371" priority="5804" stopIfTrue="1">
      <formula>OR($A153="audio", $A153="video")</formula>
    </cfRule>
    <cfRule type="expression" dxfId="5370" priority="5805" stopIfTrue="1">
      <formula>$A153="image"</formula>
    </cfRule>
    <cfRule type="expression" dxfId="5369" priority="5806" stopIfTrue="1">
      <formula>OR($A153="date", $A153="datetime")</formula>
    </cfRule>
    <cfRule type="expression" dxfId="5368" priority="5807" stopIfTrue="1">
      <formula>OR($A153="calculate", $A153="calculate_here")</formula>
    </cfRule>
    <cfRule type="expression" dxfId="5367" priority="5808" stopIfTrue="1">
      <formula>$A153="note"</formula>
    </cfRule>
    <cfRule type="expression" dxfId="5366" priority="5809" stopIfTrue="1">
      <formula>$A153="barcode"</formula>
    </cfRule>
    <cfRule type="expression" dxfId="5365" priority="5810" stopIfTrue="1">
      <formula>OR($A153="geopoint", $A153="geoshape", $A153="geotrace")</formula>
    </cfRule>
    <cfRule type="expression" dxfId="5364" priority="5811" stopIfTrue="1">
      <formula>OR($A153="audio audit", $A153="text audit", $A153="speed violations count", $A153="speed violations list", $A153="speed violations audit")</formula>
    </cfRule>
    <cfRule type="expression" dxfId="5363" priority="5812" stopIfTrue="1">
      <formula>OR($A153="username", $A153="phonenumber", $A153="start", $A153="end", $A153="deviceid", $A153="subscriberid", $A153="simserial", $A153="caseid")</formula>
    </cfRule>
    <cfRule type="expression" dxfId="5362" priority="5813" stopIfTrue="1">
      <formula>OR(AND(LEFT($A153, 16)="select_multiple ", LEN($A153)&gt;16, NOT(ISNUMBER(SEARCH(" ", $A153, 17)))), AND(LEFT($A153, 11)="select_one ", LEN($A153)&gt;11, NOT(ISNUMBER(SEARCH(" ", $A153, 12)))))</formula>
    </cfRule>
    <cfRule type="expression" dxfId="5361" priority="5814" stopIfTrue="1">
      <formula>$A153="decimal"</formula>
    </cfRule>
    <cfRule type="expression" dxfId="5360" priority="5815" stopIfTrue="1">
      <formula>$A153="integer"</formula>
    </cfRule>
    <cfRule type="expression" dxfId="5359" priority="5816" stopIfTrue="1">
      <formula>$A153="text"</formula>
    </cfRule>
    <cfRule type="expression" dxfId="5358" priority="5817" stopIfTrue="1">
      <formula>$A153="end repeat"</formula>
    </cfRule>
    <cfRule type="expression" dxfId="5357" priority="5818" stopIfTrue="1">
      <formula>$A153="begin repeat"</formula>
    </cfRule>
    <cfRule type="expression" dxfId="5356" priority="5819" stopIfTrue="1">
      <formula>$A153="end group"</formula>
    </cfRule>
    <cfRule type="expression" dxfId="5355" priority="5820" stopIfTrue="1">
      <formula>$A153="begin group"</formula>
    </cfRule>
  </conditionalFormatting>
  <conditionalFormatting sqref="U153">
    <cfRule type="expression" dxfId="5354" priority="5801" stopIfTrue="1">
      <formula>$A153="begin repeat"</formula>
    </cfRule>
  </conditionalFormatting>
  <conditionalFormatting sqref="U153">
    <cfRule type="expression" dxfId="5353" priority="5782" stopIfTrue="1">
      <formula>OR(AND(LEFT($A153, 14)="sensor_stream ", LEN($A153)&gt;14, NOT(ISNUMBER(SEARCH(" ", $A153, 15)))), AND(LEFT($A153, 17)="sensor_statistic ", LEN($A153)&gt;17, NOT(ISNUMBER(SEARCH(" ", $A153, 18)))))</formula>
    </cfRule>
    <cfRule type="expression" dxfId="5352" priority="5783" stopIfTrue="1">
      <formula>$A153="comments"</formula>
    </cfRule>
    <cfRule type="expression" dxfId="5351" priority="5784" stopIfTrue="1">
      <formula>OR($A153="audio", $A153="video")</formula>
    </cfRule>
    <cfRule type="expression" dxfId="5350" priority="5785" stopIfTrue="1">
      <formula>$A153="image"</formula>
    </cfRule>
    <cfRule type="expression" dxfId="5349" priority="5786" stopIfTrue="1">
      <formula>OR($A153="date", $A153="datetime")</formula>
    </cfRule>
    <cfRule type="expression" dxfId="5348" priority="5787" stopIfTrue="1">
      <formula>OR($A153="calculate", $A153="calculate_here")</formula>
    </cfRule>
    <cfRule type="expression" dxfId="5347" priority="5788" stopIfTrue="1">
      <formula>$A153="note"</formula>
    </cfRule>
    <cfRule type="expression" dxfId="5346" priority="5789" stopIfTrue="1">
      <formula>$A153="barcode"</formula>
    </cfRule>
    <cfRule type="expression" dxfId="5345" priority="5790" stopIfTrue="1">
      <formula>OR($A153="geopoint", $A153="geoshape", $A153="geotrace")</formula>
    </cfRule>
    <cfRule type="expression" dxfId="5344" priority="5791" stopIfTrue="1">
      <formula>OR($A153="audio audit", $A153="text audit", $A153="speed violations count", $A153="speed violations list", $A153="speed violations audit")</formula>
    </cfRule>
    <cfRule type="expression" dxfId="5343" priority="5792" stopIfTrue="1">
      <formula>OR($A153="username", $A153="phonenumber", $A153="start", $A153="end", $A153="deviceid", $A153="subscriberid", $A153="simserial", $A153="caseid")</formula>
    </cfRule>
    <cfRule type="expression" dxfId="5342" priority="5793" stopIfTrue="1">
      <formula>OR(AND(LEFT($A153, 16)="select_multiple ", LEN($A153)&gt;16, NOT(ISNUMBER(SEARCH(" ", $A153, 17)))), AND(LEFT($A153, 11)="select_one ", LEN($A153)&gt;11, NOT(ISNUMBER(SEARCH(" ", $A153, 12)))))</formula>
    </cfRule>
    <cfRule type="expression" dxfId="5341" priority="5794" stopIfTrue="1">
      <formula>$A153="decimal"</formula>
    </cfRule>
    <cfRule type="expression" dxfId="5340" priority="5795" stopIfTrue="1">
      <formula>$A153="integer"</formula>
    </cfRule>
    <cfRule type="expression" dxfId="5339" priority="5796" stopIfTrue="1">
      <formula>$A153="text"</formula>
    </cfRule>
    <cfRule type="expression" dxfId="5338" priority="5797" stopIfTrue="1">
      <formula>$A153="end repeat"</formula>
    </cfRule>
    <cfRule type="expression" dxfId="5337" priority="5798" stopIfTrue="1">
      <formula>$A153="begin repeat"</formula>
    </cfRule>
    <cfRule type="expression" dxfId="5336" priority="5799" stopIfTrue="1">
      <formula>$A153="end group"</formula>
    </cfRule>
    <cfRule type="expression" dxfId="5335" priority="5800" stopIfTrue="1">
      <formula>$A153="begin group"</formula>
    </cfRule>
  </conditionalFormatting>
  <conditionalFormatting sqref="S153">
    <cfRule type="expression" dxfId="5334" priority="5763" stopIfTrue="1">
      <formula>OR(AND(LEFT($A153, 14)="sensor_stream ", LEN($A153)&gt;14, NOT(ISNUMBER(SEARCH(" ", $A153, 15)))), AND(LEFT($A153, 17)="sensor_statistic ", LEN($A153)&gt;17, NOT(ISNUMBER(SEARCH(" ", $A153, 18)))))</formula>
    </cfRule>
    <cfRule type="expression" dxfId="5333" priority="5764" stopIfTrue="1">
      <formula>$A153="comments"</formula>
    </cfRule>
    <cfRule type="expression" dxfId="5332" priority="5765" stopIfTrue="1">
      <formula>OR($A153="audio", $A153="video")</formula>
    </cfRule>
    <cfRule type="expression" dxfId="5331" priority="5766" stopIfTrue="1">
      <formula>$A153="image"</formula>
    </cfRule>
    <cfRule type="expression" dxfId="5330" priority="5767" stopIfTrue="1">
      <formula>OR($A153="date", $A153="datetime")</formula>
    </cfRule>
    <cfRule type="expression" dxfId="5329" priority="5768" stopIfTrue="1">
      <formula>OR($A153="calculate", $A153="calculate_here")</formula>
    </cfRule>
    <cfRule type="expression" dxfId="5328" priority="5769" stopIfTrue="1">
      <formula>$A153="note"</formula>
    </cfRule>
    <cfRule type="expression" dxfId="5327" priority="5770" stopIfTrue="1">
      <formula>$A153="barcode"</formula>
    </cfRule>
    <cfRule type="expression" dxfId="5326" priority="5771" stopIfTrue="1">
      <formula>OR($A153="geopoint", $A153="geoshape", $A153="geotrace")</formula>
    </cfRule>
    <cfRule type="expression" dxfId="5325" priority="5772" stopIfTrue="1">
      <formula>OR($A153="audio audit", $A153="text audit", $A153="speed violations count", $A153="speed violations list", $A153="speed violations audit")</formula>
    </cfRule>
    <cfRule type="expression" dxfId="5324" priority="5773" stopIfTrue="1">
      <formula>OR($A153="username", $A153="phonenumber", $A153="start", $A153="end", $A153="deviceid", $A153="subscriberid", $A153="simserial", $A153="caseid")</formula>
    </cfRule>
    <cfRule type="expression" dxfId="5323" priority="5774" stopIfTrue="1">
      <formula>OR(AND(LEFT($A153, 16)="select_multiple ", LEN($A153)&gt;16, NOT(ISNUMBER(SEARCH(" ", $A153, 17)))), AND(LEFT($A153, 11)="select_one ", LEN($A153)&gt;11, NOT(ISNUMBER(SEARCH(" ", $A153, 12)))))</formula>
    </cfRule>
    <cfRule type="expression" dxfId="5322" priority="5775" stopIfTrue="1">
      <formula>$A153="decimal"</formula>
    </cfRule>
    <cfRule type="expression" dxfId="5321" priority="5776" stopIfTrue="1">
      <formula>$A153="integer"</formula>
    </cfRule>
    <cfRule type="expression" dxfId="5320" priority="5777" stopIfTrue="1">
      <formula>$A153="text"</formula>
    </cfRule>
    <cfRule type="expression" dxfId="5319" priority="5778" stopIfTrue="1">
      <formula>$A153="end repeat"</formula>
    </cfRule>
    <cfRule type="expression" dxfId="5318" priority="5779" stopIfTrue="1">
      <formula>$A153="begin repeat"</formula>
    </cfRule>
    <cfRule type="expression" dxfId="5317" priority="5780" stopIfTrue="1">
      <formula>$A153="end group"</formula>
    </cfRule>
    <cfRule type="expression" dxfId="5316" priority="5781" stopIfTrue="1">
      <formula>$A153="begin group"</formula>
    </cfRule>
  </conditionalFormatting>
  <conditionalFormatting sqref="Q153">
    <cfRule type="expression" dxfId="5315" priority="5744" stopIfTrue="1">
      <formula>OR(AND(LEFT($A153, 14)="sensor_stream ", LEN($A153)&gt;14, NOT(ISNUMBER(SEARCH(" ", $A153, 15)))), AND(LEFT($A153, 17)="sensor_statistic ", LEN($A153)&gt;17, NOT(ISNUMBER(SEARCH(" ", $A153, 18)))))</formula>
    </cfRule>
    <cfRule type="expression" dxfId="5314" priority="5745" stopIfTrue="1">
      <formula>$A153="comments"</formula>
    </cfRule>
    <cfRule type="expression" dxfId="5313" priority="5746" stopIfTrue="1">
      <formula>OR($A153="audio", $A153="video")</formula>
    </cfRule>
    <cfRule type="expression" dxfId="5312" priority="5747" stopIfTrue="1">
      <formula>$A153="image"</formula>
    </cfRule>
    <cfRule type="expression" dxfId="5311" priority="5748" stopIfTrue="1">
      <formula>OR($A153="date", $A153="datetime")</formula>
    </cfRule>
    <cfRule type="expression" dxfId="5310" priority="5749" stopIfTrue="1">
      <formula>OR($A153="calculate", $A153="calculate_here")</formula>
    </cfRule>
    <cfRule type="expression" dxfId="5309" priority="5750" stopIfTrue="1">
      <formula>$A153="note"</formula>
    </cfRule>
    <cfRule type="expression" dxfId="5308" priority="5751" stopIfTrue="1">
      <formula>$A153="barcode"</formula>
    </cfRule>
    <cfRule type="expression" dxfId="5307" priority="5752" stopIfTrue="1">
      <formula>OR($A153="geopoint", $A153="geoshape", $A153="geotrace")</formula>
    </cfRule>
    <cfRule type="expression" dxfId="5306" priority="5753" stopIfTrue="1">
      <formula>OR($A153="audio audit", $A153="text audit", $A153="speed violations count", $A153="speed violations list", $A153="speed violations audit")</formula>
    </cfRule>
    <cfRule type="expression" dxfId="5305" priority="5754" stopIfTrue="1">
      <formula>OR($A153="username", $A153="phonenumber", $A153="start", $A153="end", $A153="deviceid", $A153="subscriberid", $A153="simserial", $A153="caseid")</formula>
    </cfRule>
    <cfRule type="expression" dxfId="5304" priority="5755" stopIfTrue="1">
      <formula>OR(AND(LEFT($A153, 16)="select_multiple ", LEN($A153)&gt;16, NOT(ISNUMBER(SEARCH(" ", $A153, 17)))), AND(LEFT($A153, 11)="select_one ", LEN($A153)&gt;11, NOT(ISNUMBER(SEARCH(" ", $A153, 12)))))</formula>
    </cfRule>
    <cfRule type="expression" dxfId="5303" priority="5756" stopIfTrue="1">
      <formula>$A153="decimal"</formula>
    </cfRule>
    <cfRule type="expression" dxfId="5302" priority="5757" stopIfTrue="1">
      <formula>$A153="integer"</formula>
    </cfRule>
    <cfRule type="expression" dxfId="5301" priority="5758" stopIfTrue="1">
      <formula>$A153="text"</formula>
    </cfRule>
    <cfRule type="expression" dxfId="5300" priority="5759" stopIfTrue="1">
      <formula>$A153="end repeat"</formula>
    </cfRule>
    <cfRule type="expression" dxfId="5299" priority="5760" stopIfTrue="1">
      <formula>$A153="begin repeat"</formula>
    </cfRule>
    <cfRule type="expression" dxfId="5298" priority="5761" stopIfTrue="1">
      <formula>$A153="end group"</formula>
    </cfRule>
    <cfRule type="expression" dxfId="5297" priority="5762" stopIfTrue="1">
      <formula>$A153="begin group"</formula>
    </cfRule>
  </conditionalFormatting>
  <conditionalFormatting sqref="B154:C154">
    <cfRule type="expression" dxfId="5296" priority="5743" stopIfTrue="1">
      <formula>$A154="begin group"</formula>
    </cfRule>
  </conditionalFormatting>
  <conditionalFormatting sqref="B154:C154">
    <cfRule type="expression" dxfId="5295" priority="5742" stopIfTrue="1">
      <formula>$A154="begin repeat"</formula>
    </cfRule>
  </conditionalFormatting>
  <conditionalFormatting sqref="B154:C154">
    <cfRule type="expression" dxfId="5294" priority="5741" stopIfTrue="1">
      <formula>$A154="text"</formula>
    </cfRule>
  </conditionalFormatting>
  <conditionalFormatting sqref="B154:C154">
    <cfRule type="expression" dxfId="5293" priority="5740" stopIfTrue="1">
      <formula>$A154="integer"</formula>
    </cfRule>
  </conditionalFormatting>
  <conditionalFormatting sqref="B154:C154">
    <cfRule type="expression" dxfId="5292" priority="5739" stopIfTrue="1">
      <formula>$A154="decimal"</formula>
    </cfRule>
  </conditionalFormatting>
  <conditionalFormatting sqref="B154:C154">
    <cfRule type="expression" dxfId="5291" priority="5738" stopIfTrue="1">
      <formula>OR(AND(LEFT($A154, 16)="select_multiple ", LEN($A154)&gt;16, NOT(ISNUMBER(SEARCH(" ", $A154, 17)))), AND(LEFT($A154, 11)="select_one ", LEN($A154)&gt;11, NOT(ISNUMBER(SEARCH(" ", $A154, 12)))))</formula>
    </cfRule>
  </conditionalFormatting>
  <conditionalFormatting sqref="B154">
    <cfRule type="expression" dxfId="5290" priority="5737" stopIfTrue="1">
      <formula>OR($A154="audio audit", $A154="text audit", $A154="speed violations count", $A154="speed violations list", $A154="speed violations audit")</formula>
    </cfRule>
  </conditionalFormatting>
  <conditionalFormatting sqref="B154:C154">
    <cfRule type="expression" dxfId="5289" priority="5734" stopIfTrue="1">
      <formula>$A154="note"</formula>
    </cfRule>
    <cfRule type="expression" dxfId="5288" priority="5735" stopIfTrue="1">
      <formula>$A154="barcode"</formula>
    </cfRule>
    <cfRule type="expression" dxfId="5287" priority="5736" stopIfTrue="1">
      <formula>OR($A154="geopoint", $A154="geoshape", $A154="geotrace")</formula>
    </cfRule>
  </conditionalFormatting>
  <conditionalFormatting sqref="B154">
    <cfRule type="expression" dxfId="5286" priority="5733" stopIfTrue="1">
      <formula>OR($A154="calculate", $A154="calculate_here")</formula>
    </cfRule>
  </conditionalFormatting>
  <conditionalFormatting sqref="B154:C154">
    <cfRule type="expression" dxfId="5285" priority="5732" stopIfTrue="1">
      <formula>OR($A154="date", $A154="datetime")</formula>
    </cfRule>
  </conditionalFormatting>
  <conditionalFormatting sqref="B154:C154">
    <cfRule type="expression" dxfId="5284" priority="5731" stopIfTrue="1">
      <formula>$A154="image"</formula>
    </cfRule>
  </conditionalFormatting>
  <conditionalFormatting sqref="B154:C154">
    <cfRule type="expression" dxfId="5283" priority="5730" stopIfTrue="1">
      <formula>OR($A154="audio", $A154="video")</formula>
    </cfRule>
  </conditionalFormatting>
  <conditionalFormatting sqref="B154:C154">
    <cfRule type="expression" dxfId="5282" priority="5711" stopIfTrue="1">
      <formula>OR(AND(LEFT($A154, 14)="sensor_stream ", LEN($A154)&gt;14, NOT(ISNUMBER(SEARCH(" ", $A154, 15)))), AND(LEFT($A154, 17)="sensor_statistic ", LEN($A154)&gt;17, NOT(ISNUMBER(SEARCH(" ", $A154, 18)))))</formula>
    </cfRule>
    <cfRule type="expression" dxfId="5281" priority="5712" stopIfTrue="1">
      <formula>$A154="comments"</formula>
    </cfRule>
    <cfRule type="expression" dxfId="5280" priority="5713" stopIfTrue="1">
      <formula>OR($A154="audio", $A154="video")</formula>
    </cfRule>
    <cfRule type="expression" dxfId="5279" priority="5714" stopIfTrue="1">
      <formula>$A154="image"</formula>
    </cfRule>
    <cfRule type="expression" dxfId="5278" priority="5715" stopIfTrue="1">
      <formula>OR($A154="date", $A154="datetime")</formula>
    </cfRule>
    <cfRule type="expression" dxfId="5277" priority="5716" stopIfTrue="1">
      <formula>OR($A154="calculate", $A154="calculate_here")</formula>
    </cfRule>
    <cfRule type="expression" dxfId="5276" priority="5717" stopIfTrue="1">
      <formula>$A154="note"</formula>
    </cfRule>
    <cfRule type="expression" dxfId="5275" priority="5718" stopIfTrue="1">
      <formula>$A154="barcode"</formula>
    </cfRule>
    <cfRule type="expression" dxfId="5274" priority="5719" stopIfTrue="1">
      <formula>OR($A154="geopoint", $A154="geoshape", $A154="geotrace")</formula>
    </cfRule>
    <cfRule type="expression" dxfId="5273" priority="5720" stopIfTrue="1">
      <formula>OR($A154="audio audit", $A154="text audit", $A154="speed violations count", $A154="speed violations list", $A154="speed violations audit")</formula>
    </cfRule>
    <cfRule type="expression" dxfId="5272" priority="5721" stopIfTrue="1">
      <formula>OR($A154="username", $A154="phonenumber", $A154="start", $A154="end", $A154="deviceid", $A154="subscriberid", $A154="simserial", $A154="caseid")</formula>
    </cfRule>
    <cfRule type="expression" dxfId="5271" priority="5722" stopIfTrue="1">
      <formula>OR(AND(LEFT($A154, 16)="select_multiple ", LEN($A154)&gt;16, NOT(ISNUMBER(SEARCH(" ", $A154, 17)))), AND(LEFT($A154, 11)="select_one ", LEN($A154)&gt;11, NOT(ISNUMBER(SEARCH(" ", $A154, 12)))))</formula>
    </cfRule>
    <cfRule type="expression" dxfId="5270" priority="5723" stopIfTrue="1">
      <formula>$A154="decimal"</formula>
    </cfRule>
    <cfRule type="expression" dxfId="5269" priority="5724" stopIfTrue="1">
      <formula>$A154="integer"</formula>
    </cfRule>
    <cfRule type="expression" dxfId="5268" priority="5725" stopIfTrue="1">
      <formula>$A154="text"</formula>
    </cfRule>
    <cfRule type="expression" dxfId="5267" priority="5726" stopIfTrue="1">
      <formula>$A154="end repeat"</formula>
    </cfRule>
    <cfRule type="expression" dxfId="5266" priority="5727" stopIfTrue="1">
      <formula>$A154="begin repeat"</formula>
    </cfRule>
    <cfRule type="expression" dxfId="5265" priority="5728" stopIfTrue="1">
      <formula>$A154="end group"</formula>
    </cfRule>
    <cfRule type="expression" dxfId="5264" priority="5729" stopIfTrue="1">
      <formula>$A154="begin group"</formula>
    </cfRule>
  </conditionalFormatting>
  <conditionalFormatting sqref="B154">
    <cfRule type="expression" dxfId="5263" priority="5710" stopIfTrue="1">
      <formula>$A154="comments"</formula>
    </cfRule>
  </conditionalFormatting>
  <conditionalFormatting sqref="B154">
    <cfRule type="expression" dxfId="5262" priority="5709" stopIfTrue="1">
      <formula>OR(AND(LEFT($A154, 14)="sensor_stream ", LEN($A154)&gt;14, NOT(ISNUMBER(SEARCH(" ", $A154, 15)))), AND(LEFT($A154, 17)="sensor_statistic ", LEN($A154)&gt;17, NOT(ISNUMBER(SEARCH(" ", $A154, 18)))))</formula>
    </cfRule>
  </conditionalFormatting>
  <conditionalFormatting sqref="I147">
    <cfRule type="expression" dxfId="5261" priority="5688" stopIfTrue="1">
      <formula>$A147="begin group"</formula>
    </cfRule>
  </conditionalFormatting>
  <conditionalFormatting sqref="I147">
    <cfRule type="expression" dxfId="5260" priority="5689" stopIfTrue="1">
      <formula>$A147="begin repeat"</formula>
    </cfRule>
  </conditionalFormatting>
  <conditionalFormatting sqref="I147">
    <cfRule type="expression" dxfId="5259" priority="5690" stopIfTrue="1">
      <formula>OR(AND(LEFT($A147, 14)="sensor_stream ", LEN($A147)&gt;14, NOT(ISNUMBER(SEARCH(" ", $A147, 15)))), AND(LEFT($A147, 17)="sensor_statistic ", LEN($A147)&gt;17, NOT(ISNUMBER(SEARCH(" ", $A147, 18)))))</formula>
    </cfRule>
  </conditionalFormatting>
  <conditionalFormatting sqref="I147">
    <cfRule type="expression" dxfId="5258" priority="5691" stopIfTrue="1">
      <formula>$A147="comments"</formula>
    </cfRule>
  </conditionalFormatting>
  <conditionalFormatting sqref="I147">
    <cfRule type="expression" dxfId="5257" priority="5692" stopIfTrue="1">
      <formula>OR($A147="audio", $A147="video")</formula>
    </cfRule>
  </conditionalFormatting>
  <conditionalFormatting sqref="I147">
    <cfRule type="expression" dxfId="5256" priority="5693" stopIfTrue="1">
      <formula>$A147="image"</formula>
    </cfRule>
  </conditionalFormatting>
  <conditionalFormatting sqref="I147">
    <cfRule type="expression" dxfId="5255" priority="5694" stopIfTrue="1">
      <formula>OR($A147="date", $A147="datetime")</formula>
    </cfRule>
  </conditionalFormatting>
  <conditionalFormatting sqref="I147">
    <cfRule type="expression" dxfId="5254" priority="5695" stopIfTrue="1">
      <formula>OR($A147="calculate", $A147="calculate_here")</formula>
    </cfRule>
  </conditionalFormatting>
  <conditionalFormatting sqref="I147">
    <cfRule type="expression" dxfId="5253" priority="5696" stopIfTrue="1">
      <formula>$A147="note"</formula>
    </cfRule>
  </conditionalFormatting>
  <conditionalFormatting sqref="I147">
    <cfRule type="expression" dxfId="5252" priority="5697" stopIfTrue="1">
      <formula>$A147="barcode"</formula>
    </cfRule>
  </conditionalFormatting>
  <conditionalFormatting sqref="I147">
    <cfRule type="expression" dxfId="5251" priority="5698" stopIfTrue="1">
      <formula>OR($A147="geopoint", $A147="geoshape", $A147="geotrace")</formula>
    </cfRule>
  </conditionalFormatting>
  <conditionalFormatting sqref="I147">
    <cfRule type="expression" dxfId="5250" priority="5699" stopIfTrue="1">
      <formula>OR($A147="audio audit", $A147="text audit", $A147="speed violations count", $A147="speed violations list", $A147="speed violations audit")</formula>
    </cfRule>
  </conditionalFormatting>
  <conditionalFormatting sqref="I147">
    <cfRule type="expression" dxfId="5249" priority="5700" stopIfTrue="1">
      <formula>OR($A147="username", $A147="phonenumber", $A147="start", $A147="end", $A147="deviceid", $A147="subscriberid", $A147="simserial", $A147="caseid")</formula>
    </cfRule>
  </conditionalFormatting>
  <conditionalFormatting sqref="I147">
    <cfRule type="expression" dxfId="5248" priority="5701" stopIfTrue="1">
      <formula>OR(AND(LEFT($A147, 16)="select_multiple ", LEN($A147)&gt;16, NOT(ISNUMBER(SEARCH(" ", $A147, 17)))), AND(LEFT($A147, 11)="select_one ", LEN($A147)&gt;11, NOT(ISNUMBER(SEARCH(" ", $A147, 12)))))</formula>
    </cfRule>
  </conditionalFormatting>
  <conditionalFormatting sqref="I147">
    <cfRule type="expression" dxfId="5247" priority="5702" stopIfTrue="1">
      <formula>$A147="decimal"</formula>
    </cfRule>
  </conditionalFormatting>
  <conditionalFormatting sqref="I147">
    <cfRule type="expression" dxfId="5246" priority="5703" stopIfTrue="1">
      <formula>$A147="integer"</formula>
    </cfRule>
  </conditionalFormatting>
  <conditionalFormatting sqref="I147">
    <cfRule type="expression" dxfId="5245" priority="5704" stopIfTrue="1">
      <formula>$A147="text"</formula>
    </cfRule>
  </conditionalFormatting>
  <conditionalFormatting sqref="I147">
    <cfRule type="expression" dxfId="5244" priority="5705" stopIfTrue="1">
      <formula>$A147="end repeat"</formula>
    </cfRule>
  </conditionalFormatting>
  <conditionalFormatting sqref="I147">
    <cfRule type="expression" dxfId="5243" priority="5706" stopIfTrue="1">
      <formula>$A147="begin repeat"</formula>
    </cfRule>
  </conditionalFormatting>
  <conditionalFormatting sqref="I147">
    <cfRule type="expression" dxfId="5242" priority="5707" stopIfTrue="1">
      <formula>$A147="end group"</formula>
    </cfRule>
  </conditionalFormatting>
  <conditionalFormatting sqref="I147">
    <cfRule type="expression" dxfId="5241" priority="5708" stopIfTrue="1">
      <formula>$A147="begin group"</formula>
    </cfRule>
  </conditionalFormatting>
  <conditionalFormatting sqref="F21:F22 I21:I22 B21:C22">
    <cfRule type="expression" dxfId="5240" priority="5687" stopIfTrue="1">
      <formula>$A21="begin group"</formula>
    </cfRule>
  </conditionalFormatting>
  <conditionalFormatting sqref="O21:O22 I21:I22 B21:C22">
    <cfRule type="expression" dxfId="5239" priority="5686" stopIfTrue="1">
      <formula>$A21="begin repeat"</formula>
    </cfRule>
  </conditionalFormatting>
  <conditionalFormatting sqref="F21:F22 B21:D22">
    <cfRule type="expression" dxfId="5238" priority="5685" stopIfTrue="1">
      <formula>$A21="text"</formula>
    </cfRule>
  </conditionalFormatting>
  <conditionalFormatting sqref="G21:H22 B21:D22">
    <cfRule type="expression" dxfId="5237" priority="5684" stopIfTrue="1">
      <formula>$A21="integer"</formula>
    </cfRule>
  </conditionalFormatting>
  <conditionalFormatting sqref="G21:H22 B21:D22">
    <cfRule type="expression" dxfId="5236" priority="5683" stopIfTrue="1">
      <formula>$A21="decimal"</formula>
    </cfRule>
  </conditionalFormatting>
  <conditionalFormatting sqref="F21:F22 B21:C22">
    <cfRule type="expression" dxfId="5235" priority="5682" stopIfTrue="1">
      <formula>OR(AND(LEFT($A21, 16)="select_multiple ", LEN($A21)&gt;16, NOT(ISNUMBER(SEARCH(" ", $A21, 17)))), AND(LEFT($A21, 11)="select_one ", LEN($A21)&gt;11, NOT(ISNUMBER(SEARCH(" ", $A21, 12)))))</formula>
    </cfRule>
  </conditionalFormatting>
  <conditionalFormatting sqref="F21:F22 B21:B22">
    <cfRule type="expression" dxfId="5234" priority="5681" stopIfTrue="1">
      <formula>OR($A21="audio audit", $A21="text audit", $A21="speed violations count", $A21="speed violations list", $A21="speed violations audit")</formula>
    </cfRule>
  </conditionalFormatting>
  <conditionalFormatting sqref="B21:C22">
    <cfRule type="expression" dxfId="5233" priority="5678" stopIfTrue="1">
      <formula>$A21="note"</formula>
    </cfRule>
    <cfRule type="expression" dxfId="5232" priority="5679" stopIfTrue="1">
      <formula>$A21="barcode"</formula>
    </cfRule>
    <cfRule type="expression" dxfId="5231" priority="5680" stopIfTrue="1">
      <formula>OR($A21="geopoint", $A21="geoshape", $A21="geotrace")</formula>
    </cfRule>
  </conditionalFormatting>
  <conditionalFormatting sqref="B21:B22 N21:N22">
    <cfRule type="expression" dxfId="5230" priority="5677" stopIfTrue="1">
      <formula>OR($A21="calculate", $A21="calculate_here")</formula>
    </cfRule>
  </conditionalFormatting>
  <conditionalFormatting sqref="F21:F22 B21:C22">
    <cfRule type="expression" dxfId="5229" priority="5676" stopIfTrue="1">
      <formula>OR($A21="date", $A21="datetime")</formula>
    </cfRule>
  </conditionalFormatting>
  <conditionalFormatting sqref="F21:F22 B21:C22">
    <cfRule type="expression" dxfId="5228" priority="5675" stopIfTrue="1">
      <formula>$A21="image"</formula>
    </cfRule>
  </conditionalFormatting>
  <conditionalFormatting sqref="B21:C22">
    <cfRule type="expression" dxfId="5227" priority="5674" stopIfTrue="1">
      <formula>OR($A21="audio", $A21="video")</formula>
    </cfRule>
  </conditionalFormatting>
  <conditionalFormatting sqref="A21:AB22">
    <cfRule type="expression" dxfId="5226" priority="5655" stopIfTrue="1">
      <formula>OR(AND(LEFT($A21, 14)="sensor_stream ", LEN($A21)&gt;14, NOT(ISNUMBER(SEARCH(" ", $A21, 15)))), AND(LEFT($A21, 17)="sensor_statistic ", LEN($A21)&gt;17, NOT(ISNUMBER(SEARCH(" ", $A21, 18)))))</formula>
    </cfRule>
    <cfRule type="expression" dxfId="5225" priority="5656" stopIfTrue="1">
      <formula>$A21="comments"</formula>
    </cfRule>
    <cfRule type="expression" dxfId="5224" priority="5657" stopIfTrue="1">
      <formula>OR($A21="audio", $A21="video")</formula>
    </cfRule>
    <cfRule type="expression" dxfId="5223" priority="5658" stopIfTrue="1">
      <formula>$A21="image"</formula>
    </cfRule>
    <cfRule type="expression" dxfId="5222" priority="5659" stopIfTrue="1">
      <formula>OR($A21="date", $A21="datetime")</formula>
    </cfRule>
    <cfRule type="expression" dxfId="5221" priority="5660" stopIfTrue="1">
      <formula>OR($A21="calculate", $A21="calculate_here")</formula>
    </cfRule>
    <cfRule type="expression" dxfId="5220" priority="5661" stopIfTrue="1">
      <formula>$A21="note"</formula>
    </cfRule>
    <cfRule type="expression" dxfId="5219" priority="5662" stopIfTrue="1">
      <formula>$A21="barcode"</formula>
    </cfRule>
    <cfRule type="expression" dxfId="5218" priority="5663" stopIfTrue="1">
      <formula>OR($A21="geopoint", $A21="geoshape", $A21="geotrace")</formula>
    </cfRule>
    <cfRule type="expression" dxfId="5217" priority="5664" stopIfTrue="1">
      <formula>OR($A21="audio audit", $A21="text audit", $A21="speed violations count", $A21="speed violations list", $A21="speed violations audit")</formula>
    </cfRule>
    <cfRule type="expression" dxfId="5216" priority="5665" stopIfTrue="1">
      <formula>OR($A21="username", $A21="phonenumber", $A21="start", $A21="end", $A21="deviceid", $A21="subscriberid", $A21="simserial", $A21="caseid")</formula>
    </cfRule>
    <cfRule type="expression" dxfId="5215" priority="5666" stopIfTrue="1">
      <formula>OR(AND(LEFT($A21, 16)="select_multiple ", LEN($A21)&gt;16, NOT(ISNUMBER(SEARCH(" ", $A21, 17)))), AND(LEFT($A21, 11)="select_one ", LEN($A21)&gt;11, NOT(ISNUMBER(SEARCH(" ", $A21, 12)))))</formula>
    </cfRule>
    <cfRule type="expression" dxfId="5214" priority="5667" stopIfTrue="1">
      <formula>$A21="decimal"</formula>
    </cfRule>
    <cfRule type="expression" dxfId="5213" priority="5668" stopIfTrue="1">
      <formula>$A21="integer"</formula>
    </cfRule>
    <cfRule type="expression" dxfId="5212" priority="5669" stopIfTrue="1">
      <formula>$A21="text"</formula>
    </cfRule>
    <cfRule type="expression" dxfId="5211" priority="5670" stopIfTrue="1">
      <formula>$A21="end repeat"</formula>
    </cfRule>
    <cfRule type="expression" dxfId="5210" priority="5671" stopIfTrue="1">
      <formula>$A21="begin repeat"</formula>
    </cfRule>
    <cfRule type="expression" dxfId="5209" priority="5672" stopIfTrue="1">
      <formula>$A21="end group"</formula>
    </cfRule>
    <cfRule type="expression" dxfId="5208" priority="5673" stopIfTrue="1">
      <formula>$A21="begin group"</formula>
    </cfRule>
  </conditionalFormatting>
  <conditionalFormatting sqref="B21:B22">
    <cfRule type="expression" dxfId="5207" priority="5654" stopIfTrue="1">
      <formula>$A21="comments"</formula>
    </cfRule>
  </conditionalFormatting>
  <conditionalFormatting sqref="F21:F22 B21:B22">
    <cfRule type="expression" dxfId="5206" priority="5653" stopIfTrue="1">
      <formula>OR(AND(LEFT($A21, 14)="sensor_stream ", LEN($A21)&gt;14, NOT(ISNUMBER(SEARCH(" ", $A21, 15)))), AND(LEFT($A21, 17)="sensor_statistic ", LEN($A21)&gt;17, NOT(ISNUMBER(SEARCH(" ", $A21, 18)))))</formula>
    </cfRule>
  </conditionalFormatting>
  <conditionalFormatting sqref="F18:F19 I18:I19 B18:C19">
    <cfRule type="expression" dxfId="5205" priority="5652" stopIfTrue="1">
      <formula>$A18="begin group"</formula>
    </cfRule>
  </conditionalFormatting>
  <conditionalFormatting sqref="O18:O19 I18:I19 B18:C19">
    <cfRule type="expression" dxfId="5204" priority="5651" stopIfTrue="1">
      <formula>$A18="begin repeat"</formula>
    </cfRule>
  </conditionalFormatting>
  <conditionalFormatting sqref="F18:F19 B18:D19">
    <cfRule type="expression" dxfId="5203" priority="5650" stopIfTrue="1">
      <formula>$A18="text"</formula>
    </cfRule>
  </conditionalFormatting>
  <conditionalFormatting sqref="G18:H19 B18:D19">
    <cfRule type="expression" dxfId="5202" priority="5649" stopIfTrue="1">
      <formula>$A18="integer"</formula>
    </cfRule>
  </conditionalFormatting>
  <conditionalFormatting sqref="G18:H19 B18:D19">
    <cfRule type="expression" dxfId="5201" priority="5648" stopIfTrue="1">
      <formula>$A18="decimal"</formula>
    </cfRule>
  </conditionalFormatting>
  <conditionalFormatting sqref="F18:F19 B18:C19">
    <cfRule type="expression" dxfId="5200" priority="5647" stopIfTrue="1">
      <formula>OR(AND(LEFT($A18, 16)="select_multiple ", LEN($A18)&gt;16, NOT(ISNUMBER(SEARCH(" ", $A18, 17)))), AND(LEFT($A18, 11)="select_one ", LEN($A18)&gt;11, NOT(ISNUMBER(SEARCH(" ", $A18, 12)))))</formula>
    </cfRule>
  </conditionalFormatting>
  <conditionalFormatting sqref="F18:F19 B18:B19">
    <cfRule type="expression" dxfId="5199" priority="5646" stopIfTrue="1">
      <formula>OR($A18="audio audit", $A18="text audit", $A18="speed violations count", $A18="speed violations list", $A18="speed violations audit")</formula>
    </cfRule>
  </conditionalFormatting>
  <conditionalFormatting sqref="B18:C19">
    <cfRule type="expression" dxfId="5198" priority="5643" stopIfTrue="1">
      <formula>$A18="note"</formula>
    </cfRule>
    <cfRule type="expression" dxfId="5197" priority="5644" stopIfTrue="1">
      <formula>$A18="barcode"</formula>
    </cfRule>
    <cfRule type="expression" dxfId="5196" priority="5645" stopIfTrue="1">
      <formula>OR($A18="geopoint", $A18="geoshape", $A18="geotrace")</formula>
    </cfRule>
  </conditionalFormatting>
  <conditionalFormatting sqref="B18:B19">
    <cfRule type="expression" dxfId="5195" priority="5642" stopIfTrue="1">
      <formula>OR($A18="calculate", $A18="calculate_here")</formula>
    </cfRule>
  </conditionalFormatting>
  <conditionalFormatting sqref="F18:F19 B18:C19">
    <cfRule type="expression" dxfId="5194" priority="5641" stopIfTrue="1">
      <formula>OR($A18="date", $A18="datetime")</formula>
    </cfRule>
  </conditionalFormatting>
  <conditionalFormatting sqref="F18:F19 B18:C19">
    <cfRule type="expression" dxfId="5193" priority="5640" stopIfTrue="1">
      <formula>$A18="image"</formula>
    </cfRule>
  </conditionalFormatting>
  <conditionalFormatting sqref="B18:C19">
    <cfRule type="expression" dxfId="5192" priority="5639" stopIfTrue="1">
      <formula>OR($A18="audio", $A18="video")</formula>
    </cfRule>
  </conditionalFormatting>
  <conditionalFormatting sqref="A18:M19 O18:AB19">
    <cfRule type="expression" dxfId="5191" priority="5620" stopIfTrue="1">
      <formula>OR(AND(LEFT($A18, 14)="sensor_stream ", LEN($A18)&gt;14, NOT(ISNUMBER(SEARCH(" ", $A18, 15)))), AND(LEFT($A18, 17)="sensor_statistic ", LEN($A18)&gt;17, NOT(ISNUMBER(SEARCH(" ", $A18, 18)))))</formula>
    </cfRule>
    <cfRule type="expression" dxfId="5190" priority="5621" stopIfTrue="1">
      <formula>$A18="comments"</formula>
    </cfRule>
    <cfRule type="expression" dxfId="5189" priority="5622" stopIfTrue="1">
      <formula>OR($A18="audio", $A18="video")</formula>
    </cfRule>
    <cfRule type="expression" dxfId="5188" priority="5623" stopIfTrue="1">
      <formula>$A18="image"</formula>
    </cfRule>
    <cfRule type="expression" dxfId="5187" priority="5624" stopIfTrue="1">
      <formula>OR($A18="date", $A18="datetime")</formula>
    </cfRule>
    <cfRule type="expression" dxfId="5186" priority="5625" stopIfTrue="1">
      <formula>OR($A18="calculate", $A18="calculate_here")</formula>
    </cfRule>
    <cfRule type="expression" dxfId="5185" priority="5626" stopIfTrue="1">
      <formula>$A18="note"</formula>
    </cfRule>
    <cfRule type="expression" dxfId="5184" priority="5627" stopIfTrue="1">
      <formula>$A18="barcode"</formula>
    </cfRule>
    <cfRule type="expression" dxfId="5183" priority="5628" stopIfTrue="1">
      <formula>OR($A18="geopoint", $A18="geoshape", $A18="geotrace")</formula>
    </cfRule>
    <cfRule type="expression" dxfId="5182" priority="5629" stopIfTrue="1">
      <formula>OR($A18="audio audit", $A18="text audit", $A18="speed violations count", $A18="speed violations list", $A18="speed violations audit")</formula>
    </cfRule>
    <cfRule type="expression" dxfId="5181" priority="5630" stopIfTrue="1">
      <formula>OR($A18="username", $A18="phonenumber", $A18="start", $A18="end", $A18="deviceid", $A18="subscriberid", $A18="simserial", $A18="caseid")</formula>
    </cfRule>
    <cfRule type="expression" dxfId="5180" priority="5631" stopIfTrue="1">
      <formula>OR(AND(LEFT($A18, 16)="select_multiple ", LEN($A18)&gt;16, NOT(ISNUMBER(SEARCH(" ", $A18, 17)))), AND(LEFT($A18, 11)="select_one ", LEN($A18)&gt;11, NOT(ISNUMBER(SEARCH(" ", $A18, 12)))))</formula>
    </cfRule>
    <cfRule type="expression" dxfId="5179" priority="5632" stopIfTrue="1">
      <formula>$A18="decimal"</formula>
    </cfRule>
    <cfRule type="expression" dxfId="5178" priority="5633" stopIfTrue="1">
      <formula>$A18="integer"</formula>
    </cfRule>
    <cfRule type="expression" dxfId="5177" priority="5634" stopIfTrue="1">
      <formula>$A18="text"</formula>
    </cfRule>
    <cfRule type="expression" dxfId="5176" priority="5635" stopIfTrue="1">
      <formula>$A18="end repeat"</formula>
    </cfRule>
    <cfRule type="expression" dxfId="5175" priority="5636" stopIfTrue="1">
      <formula>$A18="begin repeat"</formula>
    </cfRule>
    <cfRule type="expression" dxfId="5174" priority="5637" stopIfTrue="1">
      <formula>$A18="end group"</formula>
    </cfRule>
    <cfRule type="expression" dxfId="5173" priority="5638" stopIfTrue="1">
      <formula>$A18="begin group"</formula>
    </cfRule>
  </conditionalFormatting>
  <conditionalFormatting sqref="B18:B19">
    <cfRule type="expression" dxfId="5172" priority="5619" stopIfTrue="1">
      <formula>$A18="comments"</formula>
    </cfRule>
  </conditionalFormatting>
  <conditionalFormatting sqref="F18:F19 B18:B19">
    <cfRule type="expression" dxfId="5171" priority="5618" stopIfTrue="1">
      <formula>OR(AND(LEFT($A18, 14)="sensor_stream ", LEN($A18)&gt;14, NOT(ISNUMBER(SEARCH(" ", $A18, 15)))), AND(LEFT($A18, 17)="sensor_statistic ", LEN($A18)&gt;17, NOT(ISNUMBER(SEARCH(" ", $A18, 18)))))</formula>
    </cfRule>
  </conditionalFormatting>
  <conditionalFormatting sqref="N18:N19">
    <cfRule type="expression" dxfId="5170" priority="5617" stopIfTrue="1">
      <formula>OR($A18="calculate", $A18="calculate_here")</formula>
    </cfRule>
  </conditionalFormatting>
  <conditionalFormatting sqref="N18:N19">
    <cfRule type="expression" dxfId="5169" priority="5598" stopIfTrue="1">
      <formula>OR(AND(LEFT($A18, 14)="sensor_stream ", LEN($A18)&gt;14, NOT(ISNUMBER(SEARCH(" ", $A18, 15)))), AND(LEFT($A18, 17)="sensor_statistic ", LEN($A18)&gt;17, NOT(ISNUMBER(SEARCH(" ", $A18, 18)))))</formula>
    </cfRule>
    <cfRule type="expression" dxfId="5168" priority="5599" stopIfTrue="1">
      <formula>$A18="comments"</formula>
    </cfRule>
    <cfRule type="expression" dxfId="5167" priority="5600" stopIfTrue="1">
      <formula>OR($A18="audio", $A18="video")</formula>
    </cfRule>
    <cfRule type="expression" dxfId="5166" priority="5601" stopIfTrue="1">
      <formula>$A18="image"</formula>
    </cfRule>
    <cfRule type="expression" dxfId="5165" priority="5602" stopIfTrue="1">
      <formula>OR($A18="date", $A18="datetime")</formula>
    </cfRule>
    <cfRule type="expression" dxfId="5164" priority="5603" stopIfTrue="1">
      <formula>OR($A18="calculate", $A18="calculate_here")</formula>
    </cfRule>
    <cfRule type="expression" dxfId="5163" priority="5604" stopIfTrue="1">
      <formula>$A18="note"</formula>
    </cfRule>
    <cfRule type="expression" dxfId="5162" priority="5605" stopIfTrue="1">
      <formula>$A18="barcode"</formula>
    </cfRule>
    <cfRule type="expression" dxfId="5161" priority="5606" stopIfTrue="1">
      <formula>OR($A18="geopoint", $A18="geoshape", $A18="geotrace")</formula>
    </cfRule>
    <cfRule type="expression" dxfId="5160" priority="5607" stopIfTrue="1">
      <formula>OR($A18="audio audit", $A18="text audit", $A18="speed violations count", $A18="speed violations list", $A18="speed violations audit")</formula>
    </cfRule>
    <cfRule type="expression" dxfId="5159" priority="5608" stopIfTrue="1">
      <formula>OR($A18="username", $A18="phonenumber", $A18="start", $A18="end", $A18="deviceid", $A18="subscriberid", $A18="simserial", $A18="caseid")</formula>
    </cfRule>
    <cfRule type="expression" dxfId="5158" priority="5609" stopIfTrue="1">
      <formula>OR(AND(LEFT($A18, 16)="select_multiple ", LEN($A18)&gt;16, NOT(ISNUMBER(SEARCH(" ", $A18, 17)))), AND(LEFT($A18, 11)="select_one ", LEN($A18)&gt;11, NOT(ISNUMBER(SEARCH(" ", $A18, 12)))))</formula>
    </cfRule>
    <cfRule type="expression" dxfId="5157" priority="5610" stopIfTrue="1">
      <formula>$A18="decimal"</formula>
    </cfRule>
    <cfRule type="expression" dxfId="5156" priority="5611" stopIfTrue="1">
      <formula>$A18="integer"</formula>
    </cfRule>
    <cfRule type="expression" dxfId="5155" priority="5612" stopIfTrue="1">
      <formula>$A18="text"</formula>
    </cfRule>
    <cfRule type="expression" dxfId="5154" priority="5613" stopIfTrue="1">
      <formula>$A18="end repeat"</formula>
    </cfRule>
    <cfRule type="expression" dxfId="5153" priority="5614" stopIfTrue="1">
      <formula>$A18="begin repeat"</formula>
    </cfRule>
    <cfRule type="expression" dxfId="5152" priority="5615" stopIfTrue="1">
      <formula>$A18="end group"</formula>
    </cfRule>
    <cfRule type="expression" dxfId="5151" priority="5616" stopIfTrue="1">
      <formula>$A18="begin group"</formula>
    </cfRule>
  </conditionalFormatting>
  <conditionalFormatting sqref="F20 I20 B20:C20">
    <cfRule type="expression" dxfId="5150" priority="5597" stopIfTrue="1">
      <formula>$A20="begin group"</formula>
    </cfRule>
  </conditionalFormatting>
  <conditionalFormatting sqref="O20 I20 B20:C20">
    <cfRule type="expression" dxfId="5149" priority="5596" stopIfTrue="1">
      <formula>$A20="begin repeat"</formula>
    </cfRule>
  </conditionalFormatting>
  <conditionalFormatting sqref="F20 B20:D20">
    <cfRule type="expression" dxfId="5148" priority="5595" stopIfTrue="1">
      <formula>$A20="text"</formula>
    </cfRule>
  </conditionalFormatting>
  <conditionalFormatting sqref="G20:H20 B20:D20">
    <cfRule type="expression" dxfId="5147" priority="5594" stopIfTrue="1">
      <formula>$A20="integer"</formula>
    </cfRule>
  </conditionalFormatting>
  <conditionalFormatting sqref="G20:H20 B20:D20">
    <cfRule type="expression" dxfId="5146" priority="5593" stopIfTrue="1">
      <formula>$A20="decimal"</formula>
    </cfRule>
  </conditionalFormatting>
  <conditionalFormatting sqref="F20 B20:C20">
    <cfRule type="expression" dxfId="5145" priority="5592" stopIfTrue="1">
      <formula>OR(AND(LEFT($A20, 16)="select_multiple ", LEN($A20)&gt;16, NOT(ISNUMBER(SEARCH(" ", $A20, 17)))), AND(LEFT($A20, 11)="select_one ", LEN($A20)&gt;11, NOT(ISNUMBER(SEARCH(" ", $A20, 12)))))</formula>
    </cfRule>
  </conditionalFormatting>
  <conditionalFormatting sqref="F20 B20">
    <cfRule type="expression" dxfId="5144" priority="5591" stopIfTrue="1">
      <formula>OR($A20="audio audit", $A20="text audit", $A20="speed violations count", $A20="speed violations list", $A20="speed violations audit")</formula>
    </cfRule>
  </conditionalFormatting>
  <conditionalFormatting sqref="B20:C20">
    <cfRule type="expression" dxfId="5143" priority="5588" stopIfTrue="1">
      <formula>$A20="note"</formula>
    </cfRule>
    <cfRule type="expression" dxfId="5142" priority="5589" stopIfTrue="1">
      <formula>$A20="barcode"</formula>
    </cfRule>
    <cfRule type="expression" dxfId="5141" priority="5590" stopIfTrue="1">
      <formula>OR($A20="geopoint", $A20="geoshape", $A20="geotrace")</formula>
    </cfRule>
  </conditionalFormatting>
  <conditionalFormatting sqref="B20">
    <cfRule type="expression" dxfId="5140" priority="5587" stopIfTrue="1">
      <formula>OR($A20="calculate", $A20="calculate_here")</formula>
    </cfRule>
  </conditionalFormatting>
  <conditionalFormatting sqref="F20 B20:C20">
    <cfRule type="expression" dxfId="5139" priority="5586" stopIfTrue="1">
      <formula>OR($A20="date", $A20="datetime")</formula>
    </cfRule>
  </conditionalFormatting>
  <conditionalFormatting sqref="F20 B20:C20">
    <cfRule type="expression" dxfId="5138" priority="5585" stopIfTrue="1">
      <formula>$A20="image"</formula>
    </cfRule>
  </conditionalFormatting>
  <conditionalFormatting sqref="B20:C20">
    <cfRule type="expression" dxfId="5137" priority="5584" stopIfTrue="1">
      <formula>OR($A20="audio", $A20="video")</formula>
    </cfRule>
  </conditionalFormatting>
  <conditionalFormatting sqref="A20:M20 O20:AB20">
    <cfRule type="expression" dxfId="5136" priority="5565" stopIfTrue="1">
      <formula>OR(AND(LEFT($A20, 14)="sensor_stream ", LEN($A20)&gt;14, NOT(ISNUMBER(SEARCH(" ", $A20, 15)))), AND(LEFT($A20, 17)="sensor_statistic ", LEN($A20)&gt;17, NOT(ISNUMBER(SEARCH(" ", $A20, 18)))))</formula>
    </cfRule>
    <cfRule type="expression" dxfId="5135" priority="5566" stopIfTrue="1">
      <formula>$A20="comments"</formula>
    </cfRule>
    <cfRule type="expression" dxfId="5134" priority="5567" stopIfTrue="1">
      <formula>OR($A20="audio", $A20="video")</formula>
    </cfRule>
    <cfRule type="expression" dxfId="5133" priority="5568" stopIfTrue="1">
      <formula>$A20="image"</formula>
    </cfRule>
    <cfRule type="expression" dxfId="5132" priority="5569" stopIfTrue="1">
      <formula>OR($A20="date", $A20="datetime")</formula>
    </cfRule>
    <cfRule type="expression" dxfId="5131" priority="5570" stopIfTrue="1">
      <formula>OR($A20="calculate", $A20="calculate_here")</formula>
    </cfRule>
    <cfRule type="expression" dxfId="5130" priority="5571" stopIfTrue="1">
      <formula>$A20="note"</formula>
    </cfRule>
    <cfRule type="expression" dxfId="5129" priority="5572" stopIfTrue="1">
      <formula>$A20="barcode"</formula>
    </cfRule>
    <cfRule type="expression" dxfId="5128" priority="5573" stopIfTrue="1">
      <formula>OR($A20="geopoint", $A20="geoshape", $A20="geotrace")</formula>
    </cfRule>
    <cfRule type="expression" dxfId="5127" priority="5574" stopIfTrue="1">
      <formula>OR($A20="audio audit", $A20="text audit", $A20="speed violations count", $A20="speed violations list", $A20="speed violations audit")</formula>
    </cfRule>
    <cfRule type="expression" dxfId="5126" priority="5575" stopIfTrue="1">
      <formula>OR($A20="username", $A20="phonenumber", $A20="start", $A20="end", $A20="deviceid", $A20="subscriberid", $A20="simserial", $A20="caseid")</formula>
    </cfRule>
    <cfRule type="expression" dxfId="5125" priority="5576" stopIfTrue="1">
      <formula>OR(AND(LEFT($A20, 16)="select_multiple ", LEN($A20)&gt;16, NOT(ISNUMBER(SEARCH(" ", $A20, 17)))), AND(LEFT($A20, 11)="select_one ", LEN($A20)&gt;11, NOT(ISNUMBER(SEARCH(" ", $A20, 12)))))</formula>
    </cfRule>
    <cfRule type="expression" dxfId="5124" priority="5577" stopIfTrue="1">
      <formula>$A20="decimal"</formula>
    </cfRule>
    <cfRule type="expression" dxfId="5123" priority="5578" stopIfTrue="1">
      <formula>$A20="integer"</formula>
    </cfRule>
    <cfRule type="expression" dxfId="5122" priority="5579" stopIfTrue="1">
      <formula>$A20="text"</formula>
    </cfRule>
    <cfRule type="expression" dxfId="5121" priority="5580" stopIfTrue="1">
      <formula>$A20="end repeat"</formula>
    </cfRule>
    <cfRule type="expression" dxfId="5120" priority="5581" stopIfTrue="1">
      <formula>$A20="begin repeat"</formula>
    </cfRule>
    <cfRule type="expression" dxfId="5119" priority="5582" stopIfTrue="1">
      <formula>$A20="end group"</formula>
    </cfRule>
    <cfRule type="expression" dxfId="5118" priority="5583" stopIfTrue="1">
      <formula>$A20="begin group"</formula>
    </cfRule>
  </conditionalFormatting>
  <conditionalFormatting sqref="B20">
    <cfRule type="expression" dxfId="5117" priority="5564" stopIfTrue="1">
      <formula>$A20="comments"</formula>
    </cfRule>
  </conditionalFormatting>
  <conditionalFormatting sqref="F20 B20">
    <cfRule type="expression" dxfId="5116" priority="5563" stopIfTrue="1">
      <formula>OR(AND(LEFT($A20, 14)="sensor_stream ", LEN($A20)&gt;14, NOT(ISNUMBER(SEARCH(" ", $A20, 15)))), AND(LEFT($A20, 17)="sensor_statistic ", LEN($A20)&gt;17, NOT(ISNUMBER(SEARCH(" ", $A20, 18)))))</formula>
    </cfRule>
  </conditionalFormatting>
  <conditionalFormatting sqref="N20">
    <cfRule type="expression" dxfId="5115" priority="5562" stopIfTrue="1">
      <formula>OR($A20="calculate", $A20="calculate_here")</formula>
    </cfRule>
  </conditionalFormatting>
  <conditionalFormatting sqref="N20">
    <cfRule type="expression" dxfId="5114" priority="5543" stopIfTrue="1">
      <formula>OR(AND(LEFT($A20, 14)="sensor_stream ", LEN($A20)&gt;14, NOT(ISNUMBER(SEARCH(" ", $A20, 15)))), AND(LEFT($A20, 17)="sensor_statistic ", LEN($A20)&gt;17, NOT(ISNUMBER(SEARCH(" ", $A20, 18)))))</formula>
    </cfRule>
    <cfRule type="expression" dxfId="5113" priority="5544" stopIfTrue="1">
      <formula>$A20="comments"</formula>
    </cfRule>
    <cfRule type="expression" dxfId="5112" priority="5545" stopIfTrue="1">
      <formula>OR($A20="audio", $A20="video")</formula>
    </cfRule>
    <cfRule type="expression" dxfId="5111" priority="5546" stopIfTrue="1">
      <formula>$A20="image"</formula>
    </cfRule>
    <cfRule type="expression" dxfId="5110" priority="5547" stopIfTrue="1">
      <formula>OR($A20="date", $A20="datetime")</formula>
    </cfRule>
    <cfRule type="expression" dxfId="5109" priority="5548" stopIfTrue="1">
      <formula>OR($A20="calculate", $A20="calculate_here")</formula>
    </cfRule>
    <cfRule type="expression" dxfId="5108" priority="5549" stopIfTrue="1">
      <formula>$A20="note"</formula>
    </cfRule>
    <cfRule type="expression" dxfId="5107" priority="5550" stopIfTrue="1">
      <formula>$A20="barcode"</formula>
    </cfRule>
    <cfRule type="expression" dxfId="5106" priority="5551" stopIfTrue="1">
      <formula>OR($A20="geopoint", $A20="geoshape", $A20="geotrace")</formula>
    </cfRule>
    <cfRule type="expression" dxfId="5105" priority="5552" stopIfTrue="1">
      <formula>OR($A20="audio audit", $A20="text audit", $A20="speed violations count", $A20="speed violations list", $A20="speed violations audit")</formula>
    </cfRule>
    <cfRule type="expression" dxfId="5104" priority="5553" stopIfTrue="1">
      <formula>OR($A20="username", $A20="phonenumber", $A20="start", $A20="end", $A20="deviceid", $A20="subscriberid", $A20="simserial", $A20="caseid")</formula>
    </cfRule>
    <cfRule type="expression" dxfId="5103" priority="5554" stopIfTrue="1">
      <formula>OR(AND(LEFT($A20, 16)="select_multiple ", LEN($A20)&gt;16, NOT(ISNUMBER(SEARCH(" ", $A20, 17)))), AND(LEFT($A20, 11)="select_one ", LEN($A20)&gt;11, NOT(ISNUMBER(SEARCH(" ", $A20, 12)))))</formula>
    </cfRule>
    <cfRule type="expression" dxfId="5102" priority="5555" stopIfTrue="1">
      <formula>$A20="decimal"</formula>
    </cfRule>
    <cfRule type="expression" dxfId="5101" priority="5556" stopIfTrue="1">
      <formula>$A20="integer"</formula>
    </cfRule>
    <cfRule type="expression" dxfId="5100" priority="5557" stopIfTrue="1">
      <formula>$A20="text"</formula>
    </cfRule>
    <cfRule type="expression" dxfId="5099" priority="5558" stopIfTrue="1">
      <formula>$A20="end repeat"</formula>
    </cfRule>
    <cfRule type="expression" dxfId="5098" priority="5559" stopIfTrue="1">
      <formula>$A20="begin repeat"</formula>
    </cfRule>
    <cfRule type="expression" dxfId="5097" priority="5560" stopIfTrue="1">
      <formula>$A20="end group"</formula>
    </cfRule>
    <cfRule type="expression" dxfId="5096" priority="5561" stopIfTrue="1">
      <formula>$A20="begin group"</formula>
    </cfRule>
  </conditionalFormatting>
  <conditionalFormatting sqref="B17:C17 I17 F17 Q17:U17">
    <cfRule type="expression" dxfId="5095" priority="5542" stopIfTrue="1">
      <formula>$A17="begin group"</formula>
    </cfRule>
  </conditionalFormatting>
  <conditionalFormatting sqref="B17:C17 I17 O17 Q17:U17">
    <cfRule type="expression" dxfId="5094" priority="5541" stopIfTrue="1">
      <formula>$A17="begin repeat"</formula>
    </cfRule>
  </conditionalFormatting>
  <conditionalFormatting sqref="B17:D17 F17 Q17:U17">
    <cfRule type="expression" dxfId="5093" priority="5540" stopIfTrue="1">
      <formula>$A17="text"</formula>
    </cfRule>
  </conditionalFormatting>
  <conditionalFormatting sqref="B17:D17 G17:H17 Q17:U17">
    <cfRule type="expression" dxfId="5092" priority="5539" stopIfTrue="1">
      <formula>$A17="integer"</formula>
    </cfRule>
  </conditionalFormatting>
  <conditionalFormatting sqref="B17:D17 G17:H17 Q17:U17">
    <cfRule type="expression" dxfId="5091" priority="5538" stopIfTrue="1">
      <formula>$A17="decimal"</formula>
    </cfRule>
  </conditionalFormatting>
  <conditionalFormatting sqref="B17:C17 F17 Q17:U17">
    <cfRule type="expression" dxfId="5090" priority="5537" stopIfTrue="1">
      <formula>OR(AND(LEFT($A17, 16)="select_multiple ", LEN($A17)&gt;16, NOT(ISNUMBER(SEARCH(" ", $A17, 17)))), AND(LEFT($A17, 11)="select_one ", LEN($A17)&gt;11, NOT(ISNUMBER(SEARCH(" ", $A17, 12)))))</formula>
    </cfRule>
  </conditionalFormatting>
  <conditionalFormatting sqref="B17 F17">
    <cfRule type="expression" dxfId="5089" priority="5536" stopIfTrue="1">
      <formula>OR($A17="audio audit", $A17="text audit", $A17="speed violations count", $A17="speed violations list", $A17="speed violations audit")</formula>
    </cfRule>
  </conditionalFormatting>
  <conditionalFormatting sqref="B17:C17 Q17:U17">
    <cfRule type="expression" dxfId="5088" priority="5533" stopIfTrue="1">
      <formula>$A17="note"</formula>
    </cfRule>
    <cfRule type="expression" dxfId="5087" priority="5534" stopIfTrue="1">
      <formula>$A17="barcode"</formula>
    </cfRule>
    <cfRule type="expression" dxfId="5086" priority="5535" stopIfTrue="1">
      <formula>OR($A17="geopoint", $A17="geoshape", $A17="geotrace")</formula>
    </cfRule>
  </conditionalFormatting>
  <conditionalFormatting sqref="B17 N17">
    <cfRule type="expression" dxfId="5085" priority="5532" stopIfTrue="1">
      <formula>OR($A17="calculate", $A17="calculate_here")</formula>
    </cfRule>
  </conditionalFormatting>
  <conditionalFormatting sqref="B17:C17 F17 Q17:U17">
    <cfRule type="expression" dxfId="5084" priority="5531" stopIfTrue="1">
      <formula>OR($A17="date", $A17="datetime")</formula>
    </cfRule>
  </conditionalFormatting>
  <conditionalFormatting sqref="B17:C17 F17 Q17:U17">
    <cfRule type="expression" dxfId="5083" priority="5530" stopIfTrue="1">
      <formula>$A17="image"</formula>
    </cfRule>
  </conditionalFormatting>
  <conditionalFormatting sqref="B17:C17 Q17:U17">
    <cfRule type="expression" dxfId="5082" priority="5529" stopIfTrue="1">
      <formula>OR($A17="audio", $A17="video")</formula>
    </cfRule>
  </conditionalFormatting>
  <conditionalFormatting sqref="A17:AB17">
    <cfRule type="expression" dxfId="5081" priority="5510" stopIfTrue="1">
      <formula>OR(AND(LEFT($A17, 14)="sensor_stream ", LEN($A17)&gt;14, NOT(ISNUMBER(SEARCH(" ", $A17, 15)))), AND(LEFT($A17, 17)="sensor_statistic ", LEN($A17)&gt;17, NOT(ISNUMBER(SEARCH(" ", $A17, 18)))))</formula>
    </cfRule>
    <cfRule type="expression" dxfId="5080" priority="5511" stopIfTrue="1">
      <formula>$A17="comments"</formula>
    </cfRule>
    <cfRule type="expression" dxfId="5079" priority="5512" stopIfTrue="1">
      <formula>OR($A17="audio", $A17="video")</formula>
    </cfRule>
    <cfRule type="expression" dxfId="5078" priority="5513" stopIfTrue="1">
      <formula>$A17="image"</formula>
    </cfRule>
    <cfRule type="expression" dxfId="5077" priority="5514" stopIfTrue="1">
      <formula>OR($A17="date", $A17="datetime")</formula>
    </cfRule>
    <cfRule type="expression" dxfId="5076" priority="5515" stopIfTrue="1">
      <formula>OR($A17="calculate", $A17="calculate_here")</formula>
    </cfRule>
    <cfRule type="expression" dxfId="5075" priority="5516" stopIfTrue="1">
      <formula>$A17="note"</formula>
    </cfRule>
    <cfRule type="expression" dxfId="5074" priority="5517" stopIfTrue="1">
      <formula>$A17="barcode"</formula>
    </cfRule>
    <cfRule type="expression" dxfId="5073" priority="5518" stopIfTrue="1">
      <formula>OR($A17="geopoint", $A17="geoshape", $A17="geotrace")</formula>
    </cfRule>
    <cfRule type="expression" dxfId="5072" priority="5519" stopIfTrue="1">
      <formula>OR($A17="audio audit", $A17="text audit", $A17="speed violations count", $A17="speed violations list", $A17="speed violations audit")</formula>
    </cfRule>
    <cfRule type="expression" dxfId="5071" priority="5520" stopIfTrue="1">
      <formula>OR($A17="username", $A17="phonenumber", $A17="start", $A17="end", $A17="deviceid", $A17="subscriberid", $A17="simserial", $A17="caseid")</formula>
    </cfRule>
    <cfRule type="expression" dxfId="5070" priority="5521" stopIfTrue="1">
      <formula>OR(AND(LEFT($A17, 16)="select_multiple ", LEN($A17)&gt;16, NOT(ISNUMBER(SEARCH(" ", $A17, 17)))), AND(LEFT($A17, 11)="select_one ", LEN($A17)&gt;11, NOT(ISNUMBER(SEARCH(" ", $A17, 12)))))</formula>
    </cfRule>
    <cfRule type="expression" dxfId="5069" priority="5522" stopIfTrue="1">
      <formula>$A17="decimal"</formula>
    </cfRule>
    <cfRule type="expression" dxfId="5068" priority="5523" stopIfTrue="1">
      <formula>$A17="integer"</formula>
    </cfRule>
    <cfRule type="expression" dxfId="5067" priority="5524" stopIfTrue="1">
      <formula>$A17="text"</formula>
    </cfRule>
    <cfRule type="expression" dxfId="5066" priority="5525" stopIfTrue="1">
      <formula>$A17="end repeat"</formula>
    </cfRule>
    <cfRule type="expression" dxfId="5065" priority="5526" stopIfTrue="1">
      <formula>$A17="begin repeat"</formula>
    </cfRule>
    <cfRule type="expression" dxfId="5064" priority="5527" stopIfTrue="1">
      <formula>$A17="end group"</formula>
    </cfRule>
    <cfRule type="expression" dxfId="5063" priority="5528" stopIfTrue="1">
      <formula>$A17="begin group"</formula>
    </cfRule>
  </conditionalFormatting>
  <conditionalFormatting sqref="B17">
    <cfRule type="expression" dxfId="5062" priority="5509" stopIfTrue="1">
      <formula>$A17="comments"</formula>
    </cfRule>
  </conditionalFormatting>
  <conditionalFormatting sqref="B17 F17">
    <cfRule type="expression" dxfId="5061" priority="5508" stopIfTrue="1">
      <formula>OR(AND(LEFT($A17, 14)="sensor_stream ", LEN($A17)&gt;14, NOT(ISNUMBER(SEARCH(" ", $A17, 15)))), AND(LEFT($A17, 17)="sensor_statistic ", LEN($A17)&gt;17, NOT(ISNUMBER(SEARCH(" ", $A17, 18)))))</formula>
    </cfRule>
  </conditionalFormatting>
  <conditionalFormatting sqref="F1 I1 B1:C1">
    <cfRule type="expression" dxfId="5060" priority="5507" stopIfTrue="1">
      <formula>$A1="begin group"</formula>
    </cfRule>
  </conditionalFormatting>
  <conditionalFormatting sqref="O1 I1 B1:C1 U1">
    <cfRule type="expression" dxfId="5059" priority="5506" stopIfTrue="1">
      <formula>$A1="begin repeat"</formula>
    </cfRule>
  </conditionalFormatting>
  <conditionalFormatting sqref="F1 B1:D1">
    <cfRule type="expression" dxfId="5058" priority="5505" stopIfTrue="1">
      <formula>$A1="text"</formula>
    </cfRule>
  </conditionalFormatting>
  <conditionalFormatting sqref="G1:H1 B1:D1">
    <cfRule type="expression" dxfId="5057" priority="5504" stopIfTrue="1">
      <formula>$A1="integer"</formula>
    </cfRule>
  </conditionalFormatting>
  <conditionalFormatting sqref="G1:H1 B1:D1">
    <cfRule type="expression" dxfId="5056" priority="5503" stopIfTrue="1">
      <formula>$A1="decimal"</formula>
    </cfRule>
  </conditionalFormatting>
  <conditionalFormatting sqref="F1 B1:C1">
    <cfRule type="expression" dxfId="5055" priority="5502" stopIfTrue="1">
      <formula>OR(AND(LEFT($A1, 16)="select_multiple ", LEN($A1)&gt;16, NOT(ISNUMBER(SEARCH(" ", $A1, 17)))), AND(LEFT($A1, 11)="select_one ", LEN($A1)&gt;11, NOT(ISNUMBER(SEARCH(" ", $A1, 12)))))</formula>
    </cfRule>
  </conditionalFormatting>
  <conditionalFormatting sqref="F1 B1">
    <cfRule type="expression" dxfId="5054" priority="5501" stopIfTrue="1">
      <formula>OR($A1="audio audit", $A1="text audit", $A1="speed violations count", $A1="speed violations list", $A1="speed violations audit")</formula>
    </cfRule>
  </conditionalFormatting>
  <conditionalFormatting sqref="B1:C1">
    <cfRule type="expression" dxfId="5053" priority="5498" stopIfTrue="1">
      <formula>$A1="note"</formula>
    </cfRule>
    <cfRule type="expression" dxfId="5052" priority="5499" stopIfTrue="1">
      <formula>$A1="barcode"</formula>
    </cfRule>
    <cfRule type="expression" dxfId="5051" priority="5500" stopIfTrue="1">
      <formula>OR($A1="geopoint", $A1="geoshape", $A1="geotrace")</formula>
    </cfRule>
  </conditionalFormatting>
  <conditionalFormatting sqref="N1 B1">
    <cfRule type="expression" dxfId="5050" priority="5497" stopIfTrue="1">
      <formula>OR($A1="calculate", $A1="calculate_here")</formula>
    </cfRule>
  </conditionalFormatting>
  <conditionalFormatting sqref="F1 B1:C1">
    <cfRule type="expression" dxfId="5049" priority="5496" stopIfTrue="1">
      <formula>OR($A1="date", $A1="datetime")</formula>
    </cfRule>
  </conditionalFormatting>
  <conditionalFormatting sqref="F1 B1:C1">
    <cfRule type="expression" dxfId="5048" priority="5495" stopIfTrue="1">
      <formula>$A1="image"</formula>
    </cfRule>
  </conditionalFormatting>
  <conditionalFormatting sqref="B1:C1">
    <cfRule type="expression" dxfId="5047" priority="5494" stopIfTrue="1">
      <formula>OR($A1="audio", $A1="video")</formula>
    </cfRule>
  </conditionalFormatting>
  <conditionalFormatting sqref="A1:AB1">
    <cfRule type="expression" dxfId="5046" priority="5475" stopIfTrue="1">
      <formula>OR(AND(LEFT($A1, 14)="sensor_stream ", LEN($A1)&gt;14, NOT(ISNUMBER(SEARCH(" ", $A1, 15)))), AND(LEFT($A1, 17)="sensor_statistic ", LEN($A1)&gt;17, NOT(ISNUMBER(SEARCH(" ", $A1, 18)))))</formula>
    </cfRule>
    <cfRule type="expression" dxfId="5045" priority="5476" stopIfTrue="1">
      <formula>$A1="comments"</formula>
    </cfRule>
    <cfRule type="expression" dxfId="5044" priority="5477" stopIfTrue="1">
      <formula>OR($A1="audio", $A1="video")</formula>
    </cfRule>
    <cfRule type="expression" dxfId="5043" priority="5478" stopIfTrue="1">
      <formula>$A1="image"</formula>
    </cfRule>
    <cfRule type="expression" dxfId="5042" priority="5479" stopIfTrue="1">
      <formula>OR($A1="date", $A1="datetime")</formula>
    </cfRule>
    <cfRule type="expression" dxfId="5041" priority="5480" stopIfTrue="1">
      <formula>OR($A1="calculate", $A1="calculate_here")</formula>
    </cfRule>
    <cfRule type="expression" dxfId="5040" priority="5481" stopIfTrue="1">
      <formula>$A1="note"</formula>
    </cfRule>
    <cfRule type="expression" dxfId="5039" priority="5482" stopIfTrue="1">
      <formula>$A1="barcode"</formula>
    </cfRule>
    <cfRule type="expression" dxfId="5038" priority="5483" stopIfTrue="1">
      <formula>OR($A1="geopoint", $A1="geoshape", $A1="geotrace")</formula>
    </cfRule>
    <cfRule type="expression" dxfId="5037" priority="5484" stopIfTrue="1">
      <formula>OR($A1="audio audit", $A1="text audit", $A1="speed violations count", $A1="speed violations list", $A1="speed violations audit")</formula>
    </cfRule>
    <cfRule type="expression" dxfId="5036" priority="5485" stopIfTrue="1">
      <formula>OR($A1="username", $A1="phonenumber", $A1="start", $A1="end", $A1="deviceid", $A1="subscriberid", $A1="simserial", $A1="caseid")</formula>
    </cfRule>
    <cfRule type="expression" dxfId="5035" priority="5486" stopIfTrue="1">
      <formula>OR(AND(LEFT($A1, 16)="select_multiple ", LEN($A1)&gt;16, NOT(ISNUMBER(SEARCH(" ", $A1, 17)))), AND(LEFT($A1, 11)="select_one ", LEN($A1)&gt;11, NOT(ISNUMBER(SEARCH(" ", $A1, 12)))))</formula>
    </cfRule>
    <cfRule type="expression" dxfId="5034" priority="5487" stopIfTrue="1">
      <formula>$A1="decimal"</formula>
    </cfRule>
    <cfRule type="expression" dxfId="5033" priority="5488" stopIfTrue="1">
      <formula>$A1="integer"</formula>
    </cfRule>
    <cfRule type="expression" dxfId="5032" priority="5489" stopIfTrue="1">
      <formula>$A1="text"</formula>
    </cfRule>
    <cfRule type="expression" dxfId="5031" priority="5490" stopIfTrue="1">
      <formula>$A1="end repeat"</formula>
    </cfRule>
    <cfRule type="expression" dxfId="5030" priority="5491" stopIfTrue="1">
      <formula>$A1="begin repeat"</formula>
    </cfRule>
    <cfRule type="expression" dxfId="5029" priority="5492" stopIfTrue="1">
      <formula>$A1="end group"</formula>
    </cfRule>
    <cfRule type="expression" dxfId="5028" priority="5493" stopIfTrue="1">
      <formula>$A1="begin group"</formula>
    </cfRule>
  </conditionalFormatting>
  <conditionalFormatting sqref="B1">
    <cfRule type="expression" dxfId="5027" priority="5474" stopIfTrue="1">
      <formula>$A1="comments"</formula>
    </cfRule>
  </conditionalFormatting>
  <conditionalFormatting sqref="F1 B1">
    <cfRule type="expression" dxfId="5026" priority="5473" stopIfTrue="1">
      <formula>OR(AND(LEFT($A1, 14)="sensor_stream ", LEN($A1)&gt;14, NOT(ISNUMBER(SEARCH(" ", $A1, 15)))), AND(LEFT($A1, 17)="sensor_statistic ", LEN($A1)&gt;17, NOT(ISNUMBER(SEARCH(" ", $A1, 18)))))</formula>
    </cfRule>
  </conditionalFormatting>
  <conditionalFormatting sqref="Q90:Q93">
    <cfRule type="expression" dxfId="5025" priority="5461" stopIfTrue="1">
      <formula>$A90="begin group"</formula>
    </cfRule>
  </conditionalFormatting>
  <conditionalFormatting sqref="Q90:Q93">
    <cfRule type="expression" dxfId="5024" priority="5462" stopIfTrue="1">
      <formula>$A90="begin repeat"</formula>
    </cfRule>
  </conditionalFormatting>
  <conditionalFormatting sqref="Q90:Q93">
    <cfRule type="expression" dxfId="5023" priority="5463" stopIfTrue="1">
      <formula>$A90="text"</formula>
    </cfRule>
  </conditionalFormatting>
  <conditionalFormatting sqref="Q90:Q93">
    <cfRule type="expression" dxfId="5022" priority="5464" stopIfTrue="1">
      <formula>$A90="integer"</formula>
    </cfRule>
  </conditionalFormatting>
  <conditionalFormatting sqref="Q90:Q93">
    <cfRule type="expression" dxfId="5021" priority="5465" stopIfTrue="1">
      <formula>$A90="decimal"</formula>
    </cfRule>
  </conditionalFormatting>
  <conditionalFormatting sqref="Q90:Q93">
    <cfRule type="expression" dxfId="5020" priority="5466" stopIfTrue="1">
      <formula>OR(AND(LEFT($A90, 16)="select_multiple ", LEN($A90)&gt;16, NOT(ISNUMBER(SEARCH(" ", $A90, 17)))), AND(LEFT($A90, 11)="select_one ", LEN($A90)&gt;11, NOT(ISNUMBER(SEARCH(" ", $A90, 12)))))</formula>
    </cfRule>
  </conditionalFormatting>
  <conditionalFormatting sqref="Q90:Q93">
    <cfRule type="expression" dxfId="5019" priority="5467" stopIfTrue="1">
      <formula>$A90="note"</formula>
    </cfRule>
  </conditionalFormatting>
  <conditionalFormatting sqref="Q90:Q93">
    <cfRule type="expression" dxfId="5018" priority="5468" stopIfTrue="1">
      <formula>$A90="barcode"</formula>
    </cfRule>
  </conditionalFormatting>
  <conditionalFormatting sqref="Q90:Q93">
    <cfRule type="expression" dxfId="5017" priority="5469" stopIfTrue="1">
      <formula>OR($A90="geopoint", $A90="geoshape", $A90="geotrace")</formula>
    </cfRule>
  </conditionalFormatting>
  <conditionalFormatting sqref="Q90:Q93">
    <cfRule type="expression" dxfId="5016" priority="5470" stopIfTrue="1">
      <formula>OR($A90="date", $A90="datetime")</formula>
    </cfRule>
  </conditionalFormatting>
  <conditionalFormatting sqref="Q90:Q93">
    <cfRule type="expression" dxfId="5015" priority="5471" stopIfTrue="1">
      <formula>$A90="image"</formula>
    </cfRule>
  </conditionalFormatting>
  <conditionalFormatting sqref="Q90:Q93">
    <cfRule type="expression" dxfId="5014" priority="5472" stopIfTrue="1">
      <formula>OR($A90="audio", $A90="video")</formula>
    </cfRule>
  </conditionalFormatting>
  <conditionalFormatting sqref="R90:R93">
    <cfRule type="expression" dxfId="5013" priority="5449" stopIfTrue="1">
      <formula>$A90="begin group"</formula>
    </cfRule>
  </conditionalFormatting>
  <conditionalFormatting sqref="R90:R93">
    <cfRule type="expression" dxfId="5012" priority="5450" stopIfTrue="1">
      <formula>$A90="begin repeat"</formula>
    </cfRule>
  </conditionalFormatting>
  <conditionalFormatting sqref="R90:R93">
    <cfRule type="expression" dxfId="5011" priority="5451" stopIfTrue="1">
      <formula>$A90="text"</formula>
    </cfRule>
  </conditionalFormatting>
  <conditionalFormatting sqref="R90:R93">
    <cfRule type="expression" dxfId="5010" priority="5452" stopIfTrue="1">
      <formula>$A90="integer"</formula>
    </cfRule>
  </conditionalFormatting>
  <conditionalFormatting sqref="R90:R93">
    <cfRule type="expression" dxfId="5009" priority="5453" stopIfTrue="1">
      <formula>$A90="decimal"</formula>
    </cfRule>
  </conditionalFormatting>
  <conditionalFormatting sqref="R90:R93">
    <cfRule type="expression" dxfId="5008" priority="5454" stopIfTrue="1">
      <formula>OR(AND(LEFT($A90, 16)="select_multiple ", LEN($A90)&gt;16, NOT(ISNUMBER(SEARCH(" ", $A90, 17)))), AND(LEFT($A90, 11)="select_one ", LEN($A90)&gt;11, NOT(ISNUMBER(SEARCH(" ", $A90, 12)))))</formula>
    </cfRule>
  </conditionalFormatting>
  <conditionalFormatting sqref="R90:R93">
    <cfRule type="expression" dxfId="5007" priority="5455" stopIfTrue="1">
      <formula>$A90="note"</formula>
    </cfRule>
  </conditionalFormatting>
  <conditionalFormatting sqref="R90:R93">
    <cfRule type="expression" dxfId="5006" priority="5456" stopIfTrue="1">
      <formula>$A90="barcode"</formula>
    </cfRule>
  </conditionalFormatting>
  <conditionalFormatting sqref="R90:R93">
    <cfRule type="expression" dxfId="5005" priority="5457" stopIfTrue="1">
      <formula>OR($A90="geopoint", $A90="geoshape", $A90="geotrace")</formula>
    </cfRule>
  </conditionalFormatting>
  <conditionalFormatting sqref="R90:R93">
    <cfRule type="expression" dxfId="5004" priority="5458" stopIfTrue="1">
      <formula>OR($A90="date", $A90="datetime")</formula>
    </cfRule>
  </conditionalFormatting>
  <conditionalFormatting sqref="R90:R93">
    <cfRule type="expression" dxfId="5003" priority="5459" stopIfTrue="1">
      <formula>$A90="image"</formula>
    </cfRule>
  </conditionalFormatting>
  <conditionalFormatting sqref="R90:R93">
    <cfRule type="expression" dxfId="5002" priority="5460" stopIfTrue="1">
      <formula>OR($A90="audio", $A90="video")</formula>
    </cfRule>
  </conditionalFormatting>
  <conditionalFormatting sqref="S90:S93">
    <cfRule type="expression" dxfId="5001" priority="5437" stopIfTrue="1">
      <formula>$A90="begin group"</formula>
    </cfRule>
  </conditionalFormatting>
  <conditionalFormatting sqref="S90:S93">
    <cfRule type="expression" dxfId="5000" priority="5438" stopIfTrue="1">
      <formula>$A90="begin repeat"</formula>
    </cfRule>
  </conditionalFormatting>
  <conditionalFormatting sqref="S90:S93">
    <cfRule type="expression" dxfId="4999" priority="5439" stopIfTrue="1">
      <formula>$A90="text"</formula>
    </cfRule>
  </conditionalFormatting>
  <conditionalFormatting sqref="S90:S93">
    <cfRule type="expression" dxfId="4998" priority="5440" stopIfTrue="1">
      <formula>$A90="integer"</formula>
    </cfRule>
  </conditionalFormatting>
  <conditionalFormatting sqref="S90:S93">
    <cfRule type="expression" dxfId="4997" priority="5441" stopIfTrue="1">
      <formula>$A90="decimal"</formula>
    </cfRule>
  </conditionalFormatting>
  <conditionalFormatting sqref="S90:S93">
    <cfRule type="expression" dxfId="4996" priority="5442" stopIfTrue="1">
      <formula>OR(AND(LEFT($A90, 16)="select_multiple ", LEN($A90)&gt;16, NOT(ISNUMBER(SEARCH(" ", $A90, 17)))), AND(LEFT($A90, 11)="select_one ", LEN($A90)&gt;11, NOT(ISNUMBER(SEARCH(" ", $A90, 12)))))</formula>
    </cfRule>
  </conditionalFormatting>
  <conditionalFormatting sqref="S90:S93">
    <cfRule type="expression" dxfId="4995" priority="5443" stopIfTrue="1">
      <formula>$A90="note"</formula>
    </cfRule>
  </conditionalFormatting>
  <conditionalFormatting sqref="S90:S93">
    <cfRule type="expression" dxfId="4994" priority="5444" stopIfTrue="1">
      <formula>$A90="barcode"</formula>
    </cfRule>
  </conditionalFormatting>
  <conditionalFormatting sqref="S90:S93">
    <cfRule type="expression" dxfId="4993" priority="5445" stopIfTrue="1">
      <formula>OR($A90="geopoint", $A90="geoshape", $A90="geotrace")</formula>
    </cfRule>
  </conditionalFormatting>
  <conditionalFormatting sqref="S90:S93">
    <cfRule type="expression" dxfId="4992" priority="5446" stopIfTrue="1">
      <formula>OR($A90="date", $A90="datetime")</formula>
    </cfRule>
  </conditionalFormatting>
  <conditionalFormatting sqref="S90:S93">
    <cfRule type="expression" dxfId="4991" priority="5447" stopIfTrue="1">
      <formula>$A90="image"</formula>
    </cfRule>
  </conditionalFormatting>
  <conditionalFormatting sqref="S90:S93">
    <cfRule type="expression" dxfId="4990" priority="5448" stopIfTrue="1">
      <formula>OR($A90="audio", $A90="video")</formula>
    </cfRule>
  </conditionalFormatting>
  <conditionalFormatting sqref="T90:T93">
    <cfRule type="expression" dxfId="4989" priority="5425" stopIfTrue="1">
      <formula>$A90="begin group"</formula>
    </cfRule>
  </conditionalFormatting>
  <conditionalFormatting sqref="T90:T93">
    <cfRule type="expression" dxfId="4988" priority="5426" stopIfTrue="1">
      <formula>$A90="begin repeat"</formula>
    </cfRule>
  </conditionalFormatting>
  <conditionalFormatting sqref="T90:T93">
    <cfRule type="expression" dxfId="4987" priority="5427" stopIfTrue="1">
      <formula>$A90="text"</formula>
    </cfRule>
  </conditionalFormatting>
  <conditionalFormatting sqref="T90:T93">
    <cfRule type="expression" dxfId="4986" priority="5428" stopIfTrue="1">
      <formula>$A90="integer"</formula>
    </cfRule>
  </conditionalFormatting>
  <conditionalFormatting sqref="T90:T93">
    <cfRule type="expression" dxfId="4985" priority="5429" stopIfTrue="1">
      <formula>$A90="decimal"</formula>
    </cfRule>
  </conditionalFormatting>
  <conditionalFormatting sqref="T90:T93">
    <cfRule type="expression" dxfId="4984" priority="5430" stopIfTrue="1">
      <formula>OR(AND(LEFT($A90, 16)="select_multiple ", LEN($A90)&gt;16, NOT(ISNUMBER(SEARCH(" ", $A90, 17)))), AND(LEFT($A90, 11)="select_one ", LEN($A90)&gt;11, NOT(ISNUMBER(SEARCH(" ", $A90, 12)))))</formula>
    </cfRule>
  </conditionalFormatting>
  <conditionalFormatting sqref="T90:T93">
    <cfRule type="expression" dxfId="4983" priority="5431" stopIfTrue="1">
      <formula>$A90="note"</formula>
    </cfRule>
  </conditionalFormatting>
  <conditionalFormatting sqref="T90:T93">
    <cfRule type="expression" dxfId="4982" priority="5432" stopIfTrue="1">
      <formula>$A90="barcode"</formula>
    </cfRule>
  </conditionalFormatting>
  <conditionalFormatting sqref="T90:T93">
    <cfRule type="expression" dxfId="4981" priority="5433" stopIfTrue="1">
      <formula>OR($A90="geopoint", $A90="geoshape", $A90="geotrace")</formula>
    </cfRule>
  </conditionalFormatting>
  <conditionalFormatting sqref="T90:T93">
    <cfRule type="expression" dxfId="4980" priority="5434" stopIfTrue="1">
      <formula>OR($A90="date", $A90="datetime")</formula>
    </cfRule>
  </conditionalFormatting>
  <conditionalFormatting sqref="T90:T93">
    <cfRule type="expression" dxfId="4979" priority="5435" stopIfTrue="1">
      <formula>$A90="image"</formula>
    </cfRule>
  </conditionalFormatting>
  <conditionalFormatting sqref="T90:T93">
    <cfRule type="expression" dxfId="4978" priority="5436" stopIfTrue="1">
      <formula>OR($A90="audio", $A90="video")</formula>
    </cfRule>
  </conditionalFormatting>
  <conditionalFormatting sqref="U90:U93">
    <cfRule type="expression" dxfId="4977" priority="5413" stopIfTrue="1">
      <formula>$A90="begin group"</formula>
    </cfRule>
  </conditionalFormatting>
  <conditionalFormatting sqref="U90:U93">
    <cfRule type="expression" dxfId="4976" priority="5414" stopIfTrue="1">
      <formula>$A90="begin repeat"</formula>
    </cfRule>
  </conditionalFormatting>
  <conditionalFormatting sqref="U90:U93">
    <cfRule type="expression" dxfId="4975" priority="5415" stopIfTrue="1">
      <formula>$A90="text"</formula>
    </cfRule>
  </conditionalFormatting>
  <conditionalFormatting sqref="U90:U93">
    <cfRule type="expression" dxfId="4974" priority="5416" stopIfTrue="1">
      <formula>$A90="integer"</formula>
    </cfRule>
  </conditionalFormatting>
  <conditionalFormatting sqref="U90:U93">
    <cfRule type="expression" dxfId="4973" priority="5417" stopIfTrue="1">
      <formula>$A90="decimal"</formula>
    </cfRule>
  </conditionalFormatting>
  <conditionalFormatting sqref="U90:U93">
    <cfRule type="expression" dxfId="4972" priority="5418" stopIfTrue="1">
      <formula>OR(AND(LEFT($A90, 16)="select_multiple ", LEN($A90)&gt;16, NOT(ISNUMBER(SEARCH(" ", $A90, 17)))), AND(LEFT($A90, 11)="select_one ", LEN($A90)&gt;11, NOT(ISNUMBER(SEARCH(" ", $A90, 12)))))</formula>
    </cfRule>
  </conditionalFormatting>
  <conditionalFormatting sqref="U90:U93">
    <cfRule type="expression" dxfId="4971" priority="5419" stopIfTrue="1">
      <formula>$A90="note"</formula>
    </cfRule>
  </conditionalFormatting>
  <conditionalFormatting sqref="U90:U93">
    <cfRule type="expression" dxfId="4970" priority="5420" stopIfTrue="1">
      <formula>$A90="barcode"</formula>
    </cfRule>
  </conditionalFormatting>
  <conditionalFormatting sqref="U90:U93">
    <cfRule type="expression" dxfId="4969" priority="5421" stopIfTrue="1">
      <formula>OR($A90="geopoint", $A90="geoshape", $A90="geotrace")</formula>
    </cfRule>
  </conditionalFormatting>
  <conditionalFormatting sqref="U90:U93">
    <cfRule type="expression" dxfId="4968" priority="5422" stopIfTrue="1">
      <formula>OR($A90="date", $A90="datetime")</formula>
    </cfRule>
  </conditionalFormatting>
  <conditionalFormatting sqref="U90:U93">
    <cfRule type="expression" dxfId="4967" priority="5423" stopIfTrue="1">
      <formula>$A90="image"</formula>
    </cfRule>
  </conditionalFormatting>
  <conditionalFormatting sqref="U90:U93">
    <cfRule type="expression" dxfId="4966" priority="5424" stopIfTrue="1">
      <formula>OR($A90="audio", $A90="video")</formula>
    </cfRule>
  </conditionalFormatting>
  <conditionalFormatting sqref="Q97:Q102">
    <cfRule type="expression" dxfId="4965" priority="5400">
      <formula>NOT($A97=$A96)</formula>
    </cfRule>
  </conditionalFormatting>
  <conditionalFormatting sqref="Q96:Q103">
    <cfRule type="expression" dxfId="4964" priority="5401" stopIfTrue="1">
      <formula>$A96="begin group"</formula>
    </cfRule>
  </conditionalFormatting>
  <conditionalFormatting sqref="Q96:Q103">
    <cfRule type="expression" dxfId="4963" priority="5402" stopIfTrue="1">
      <formula>$A96="begin repeat"</formula>
    </cfRule>
  </conditionalFormatting>
  <conditionalFormatting sqref="Q96:Q103">
    <cfRule type="expression" dxfId="4962" priority="5403" stopIfTrue="1">
      <formula>$A96="text"</formula>
    </cfRule>
  </conditionalFormatting>
  <conditionalFormatting sqref="Q96:Q103">
    <cfRule type="expression" dxfId="4961" priority="5404" stopIfTrue="1">
      <formula>$A96="integer"</formula>
    </cfRule>
  </conditionalFormatting>
  <conditionalFormatting sqref="Q96:Q103">
    <cfRule type="expression" dxfId="4960" priority="5405" stopIfTrue="1">
      <formula>$A96="decimal"</formula>
    </cfRule>
  </conditionalFormatting>
  <conditionalFormatting sqref="Q96:Q103">
    <cfRule type="expression" dxfId="4959" priority="5406" stopIfTrue="1">
      <formula>OR(AND(LEFT($A96, 16)="select_multiple ", LEN($A96)&gt;16, NOT(ISNUMBER(SEARCH(" ", $A96, 17)))), AND(LEFT($A96, 11)="select_one ", LEN($A96)&gt;11, NOT(ISNUMBER(SEARCH(" ", $A96, 12)))))</formula>
    </cfRule>
  </conditionalFormatting>
  <conditionalFormatting sqref="Q96:Q103">
    <cfRule type="expression" dxfId="4958" priority="5407" stopIfTrue="1">
      <formula>$A96="note"</formula>
    </cfRule>
  </conditionalFormatting>
  <conditionalFormatting sqref="Q96:Q103">
    <cfRule type="expression" dxfId="4957" priority="5408" stopIfTrue="1">
      <formula>$A96="barcode"</formula>
    </cfRule>
  </conditionalFormatting>
  <conditionalFormatting sqref="Q96:Q103">
    <cfRule type="expression" dxfId="4956" priority="5409" stopIfTrue="1">
      <formula>OR($A96="geopoint", $A96="geoshape", $A96="geotrace")</formula>
    </cfRule>
  </conditionalFormatting>
  <conditionalFormatting sqref="Q96:Q103">
    <cfRule type="expression" dxfId="4955" priority="5410" stopIfTrue="1">
      <formula>OR($A96="date", $A96="datetime")</formula>
    </cfRule>
  </conditionalFormatting>
  <conditionalFormatting sqref="Q96:Q103">
    <cfRule type="expression" dxfId="4954" priority="5411" stopIfTrue="1">
      <formula>$A96="image"</formula>
    </cfRule>
  </conditionalFormatting>
  <conditionalFormatting sqref="Q96:Q103">
    <cfRule type="expression" dxfId="4953" priority="5412" stopIfTrue="1">
      <formula>OR($A96="audio", $A96="video")</formula>
    </cfRule>
  </conditionalFormatting>
  <conditionalFormatting sqref="R97:R102">
    <cfRule type="expression" dxfId="4952" priority="5387">
      <formula>NOT($A97=$A96)</formula>
    </cfRule>
  </conditionalFormatting>
  <conditionalFormatting sqref="R96:R103">
    <cfRule type="expression" dxfId="4951" priority="5388" stopIfTrue="1">
      <formula>$A96="begin group"</formula>
    </cfRule>
  </conditionalFormatting>
  <conditionalFormatting sqref="R96:R103">
    <cfRule type="expression" dxfId="4950" priority="5389" stopIfTrue="1">
      <formula>$A96="begin repeat"</formula>
    </cfRule>
  </conditionalFormatting>
  <conditionalFormatting sqref="R96:R103">
    <cfRule type="expression" dxfId="4949" priority="5390" stopIfTrue="1">
      <formula>$A96="text"</formula>
    </cfRule>
  </conditionalFormatting>
  <conditionalFormatting sqref="R96:R103">
    <cfRule type="expression" dxfId="4948" priority="5391" stopIfTrue="1">
      <formula>$A96="integer"</formula>
    </cfRule>
  </conditionalFormatting>
  <conditionalFormatting sqref="R96:R103">
    <cfRule type="expression" dxfId="4947" priority="5392" stopIfTrue="1">
      <formula>$A96="decimal"</formula>
    </cfRule>
  </conditionalFormatting>
  <conditionalFormatting sqref="R96:R103">
    <cfRule type="expression" dxfId="4946" priority="5393" stopIfTrue="1">
      <formula>OR(AND(LEFT($A96, 16)="select_multiple ", LEN($A96)&gt;16, NOT(ISNUMBER(SEARCH(" ", $A96, 17)))), AND(LEFT($A96, 11)="select_one ", LEN($A96)&gt;11, NOT(ISNUMBER(SEARCH(" ", $A96, 12)))))</formula>
    </cfRule>
  </conditionalFormatting>
  <conditionalFormatting sqref="R96:R103">
    <cfRule type="expression" dxfId="4945" priority="5394" stopIfTrue="1">
      <formula>$A96="note"</formula>
    </cfRule>
  </conditionalFormatting>
  <conditionalFormatting sqref="R96:R103">
    <cfRule type="expression" dxfId="4944" priority="5395" stopIfTrue="1">
      <formula>$A96="barcode"</formula>
    </cfRule>
  </conditionalFormatting>
  <conditionalFormatting sqref="R96:R103">
    <cfRule type="expression" dxfId="4943" priority="5396" stopIfTrue="1">
      <formula>OR($A96="geopoint", $A96="geoshape", $A96="geotrace")</formula>
    </cfRule>
  </conditionalFormatting>
  <conditionalFormatting sqref="R96:R103">
    <cfRule type="expression" dxfId="4942" priority="5397" stopIfTrue="1">
      <formula>OR($A96="date", $A96="datetime")</formula>
    </cfRule>
  </conditionalFormatting>
  <conditionalFormatting sqref="R96:R103">
    <cfRule type="expression" dxfId="4941" priority="5398" stopIfTrue="1">
      <formula>$A96="image"</formula>
    </cfRule>
  </conditionalFormatting>
  <conditionalFormatting sqref="R96:R103">
    <cfRule type="expression" dxfId="4940" priority="5399" stopIfTrue="1">
      <formula>OR($A96="audio", $A96="video")</formula>
    </cfRule>
  </conditionalFormatting>
  <conditionalFormatting sqref="S97:S102">
    <cfRule type="expression" dxfId="4939" priority="5374">
      <formula>NOT($A97=$A96)</formula>
    </cfRule>
  </conditionalFormatting>
  <conditionalFormatting sqref="S96:S103">
    <cfRule type="expression" dxfId="4938" priority="5375" stopIfTrue="1">
      <formula>$A96="begin group"</formula>
    </cfRule>
  </conditionalFormatting>
  <conditionalFormatting sqref="S96:S103">
    <cfRule type="expression" dxfId="4937" priority="5376" stopIfTrue="1">
      <formula>$A96="begin repeat"</formula>
    </cfRule>
  </conditionalFormatting>
  <conditionalFormatting sqref="S96:S103">
    <cfRule type="expression" dxfId="4936" priority="5377" stopIfTrue="1">
      <formula>$A96="text"</formula>
    </cfRule>
  </conditionalFormatting>
  <conditionalFormatting sqref="S96:S103">
    <cfRule type="expression" dxfId="4935" priority="5378" stopIfTrue="1">
      <formula>$A96="integer"</formula>
    </cfRule>
  </conditionalFormatting>
  <conditionalFormatting sqref="S96:S103">
    <cfRule type="expression" dxfId="4934" priority="5379" stopIfTrue="1">
      <formula>$A96="decimal"</formula>
    </cfRule>
  </conditionalFormatting>
  <conditionalFormatting sqref="S96:S103">
    <cfRule type="expression" dxfId="4933" priority="5380" stopIfTrue="1">
      <formula>OR(AND(LEFT($A96, 16)="select_multiple ", LEN($A96)&gt;16, NOT(ISNUMBER(SEARCH(" ", $A96, 17)))), AND(LEFT($A96, 11)="select_one ", LEN($A96)&gt;11, NOT(ISNUMBER(SEARCH(" ", $A96, 12)))))</formula>
    </cfRule>
  </conditionalFormatting>
  <conditionalFormatting sqref="S96:S103">
    <cfRule type="expression" dxfId="4932" priority="5381" stopIfTrue="1">
      <formula>$A96="note"</formula>
    </cfRule>
  </conditionalFormatting>
  <conditionalFormatting sqref="S96:S103">
    <cfRule type="expression" dxfId="4931" priority="5382" stopIfTrue="1">
      <formula>$A96="barcode"</formula>
    </cfRule>
  </conditionalFormatting>
  <conditionalFormatting sqref="S96:S103">
    <cfRule type="expression" dxfId="4930" priority="5383" stopIfTrue="1">
      <formula>OR($A96="geopoint", $A96="geoshape", $A96="geotrace")</formula>
    </cfRule>
  </conditionalFormatting>
  <conditionalFormatting sqref="S96:S103">
    <cfRule type="expression" dxfId="4929" priority="5384" stopIfTrue="1">
      <formula>OR($A96="date", $A96="datetime")</formula>
    </cfRule>
  </conditionalFormatting>
  <conditionalFormatting sqref="S96:S103">
    <cfRule type="expression" dxfId="4928" priority="5385" stopIfTrue="1">
      <formula>$A96="image"</formula>
    </cfRule>
  </conditionalFormatting>
  <conditionalFormatting sqref="S96:S103">
    <cfRule type="expression" dxfId="4927" priority="5386" stopIfTrue="1">
      <formula>OR($A96="audio", $A96="video")</formula>
    </cfRule>
  </conditionalFormatting>
  <conditionalFormatting sqref="T97:T102">
    <cfRule type="expression" dxfId="4926" priority="5361">
      <formula>NOT($A97=$A96)</formula>
    </cfRule>
  </conditionalFormatting>
  <conditionalFormatting sqref="T96:T103">
    <cfRule type="expression" dxfId="4925" priority="5362" stopIfTrue="1">
      <formula>$A96="begin group"</formula>
    </cfRule>
  </conditionalFormatting>
  <conditionalFormatting sqref="T96:T103">
    <cfRule type="expression" dxfId="4924" priority="5363" stopIfTrue="1">
      <formula>$A96="begin repeat"</formula>
    </cfRule>
  </conditionalFormatting>
  <conditionalFormatting sqref="T96:T103">
    <cfRule type="expression" dxfId="4923" priority="5364" stopIfTrue="1">
      <formula>$A96="text"</formula>
    </cfRule>
  </conditionalFormatting>
  <conditionalFormatting sqref="T96:T103">
    <cfRule type="expression" dxfId="4922" priority="5365" stopIfTrue="1">
      <formula>$A96="integer"</formula>
    </cfRule>
  </conditionalFormatting>
  <conditionalFormatting sqref="T96:T103">
    <cfRule type="expression" dxfId="4921" priority="5366" stopIfTrue="1">
      <formula>$A96="decimal"</formula>
    </cfRule>
  </conditionalFormatting>
  <conditionalFormatting sqref="T96:T103">
    <cfRule type="expression" dxfId="4920" priority="5367" stopIfTrue="1">
      <formula>OR(AND(LEFT($A96, 16)="select_multiple ", LEN($A96)&gt;16, NOT(ISNUMBER(SEARCH(" ", $A96, 17)))), AND(LEFT($A96, 11)="select_one ", LEN($A96)&gt;11, NOT(ISNUMBER(SEARCH(" ", $A96, 12)))))</formula>
    </cfRule>
  </conditionalFormatting>
  <conditionalFormatting sqref="T96:T103">
    <cfRule type="expression" dxfId="4919" priority="5368" stopIfTrue="1">
      <formula>$A96="note"</formula>
    </cfRule>
  </conditionalFormatting>
  <conditionalFormatting sqref="T96:T103">
    <cfRule type="expression" dxfId="4918" priority="5369" stopIfTrue="1">
      <formula>$A96="barcode"</formula>
    </cfRule>
  </conditionalFormatting>
  <conditionalFormatting sqref="T96:T103">
    <cfRule type="expression" dxfId="4917" priority="5370" stopIfTrue="1">
      <formula>OR($A96="geopoint", $A96="geoshape", $A96="geotrace")</formula>
    </cfRule>
  </conditionalFormatting>
  <conditionalFormatting sqref="T96:T103">
    <cfRule type="expression" dxfId="4916" priority="5371" stopIfTrue="1">
      <formula>OR($A96="date", $A96="datetime")</formula>
    </cfRule>
  </conditionalFormatting>
  <conditionalFormatting sqref="T96:T103">
    <cfRule type="expression" dxfId="4915" priority="5372" stopIfTrue="1">
      <formula>$A96="image"</formula>
    </cfRule>
  </conditionalFormatting>
  <conditionalFormatting sqref="T96:T103">
    <cfRule type="expression" dxfId="4914" priority="5373" stopIfTrue="1">
      <formula>OR($A96="audio", $A96="video")</formula>
    </cfRule>
  </conditionalFormatting>
  <conditionalFormatting sqref="U97:U102">
    <cfRule type="expression" dxfId="4913" priority="5348">
      <formula>NOT($A97=$A96)</formula>
    </cfRule>
  </conditionalFormatting>
  <conditionalFormatting sqref="U96:U103">
    <cfRule type="expression" dxfId="4912" priority="5349" stopIfTrue="1">
      <formula>$A96="begin group"</formula>
    </cfRule>
  </conditionalFormatting>
  <conditionalFormatting sqref="U96:U103">
    <cfRule type="expression" dxfId="4911" priority="5350" stopIfTrue="1">
      <formula>$A96="begin repeat"</formula>
    </cfRule>
  </conditionalFormatting>
  <conditionalFormatting sqref="U96:U103">
    <cfRule type="expression" dxfId="4910" priority="5351" stopIfTrue="1">
      <formula>$A96="text"</formula>
    </cfRule>
  </conditionalFormatting>
  <conditionalFormatting sqref="U96:U103">
    <cfRule type="expression" dxfId="4909" priority="5352" stopIfTrue="1">
      <formula>$A96="integer"</formula>
    </cfRule>
  </conditionalFormatting>
  <conditionalFormatting sqref="U96:U103">
    <cfRule type="expression" dxfId="4908" priority="5353" stopIfTrue="1">
      <formula>$A96="decimal"</formula>
    </cfRule>
  </conditionalFormatting>
  <conditionalFormatting sqref="U96:U103">
    <cfRule type="expression" dxfId="4907" priority="5354" stopIfTrue="1">
      <formula>OR(AND(LEFT($A96, 16)="select_multiple ", LEN($A96)&gt;16, NOT(ISNUMBER(SEARCH(" ", $A96, 17)))), AND(LEFT($A96, 11)="select_one ", LEN($A96)&gt;11, NOT(ISNUMBER(SEARCH(" ", $A96, 12)))))</formula>
    </cfRule>
  </conditionalFormatting>
  <conditionalFormatting sqref="U96:U103">
    <cfRule type="expression" dxfId="4906" priority="5355" stopIfTrue="1">
      <formula>$A96="note"</formula>
    </cfRule>
  </conditionalFormatting>
  <conditionalFormatting sqref="U96:U103">
    <cfRule type="expression" dxfId="4905" priority="5356" stopIfTrue="1">
      <formula>$A96="barcode"</formula>
    </cfRule>
  </conditionalFormatting>
  <conditionalFormatting sqref="U96:U103">
    <cfRule type="expression" dxfId="4904" priority="5357" stopIfTrue="1">
      <formula>OR($A96="geopoint", $A96="geoshape", $A96="geotrace")</formula>
    </cfRule>
  </conditionalFormatting>
  <conditionalFormatting sqref="U96:U103">
    <cfRule type="expression" dxfId="4903" priority="5358" stopIfTrue="1">
      <formula>OR($A96="date", $A96="datetime")</formula>
    </cfRule>
  </conditionalFormatting>
  <conditionalFormatting sqref="U96:U103">
    <cfRule type="expression" dxfId="4902" priority="5359" stopIfTrue="1">
      <formula>$A96="image"</formula>
    </cfRule>
  </conditionalFormatting>
  <conditionalFormatting sqref="U96:U103">
    <cfRule type="expression" dxfId="4901" priority="5360" stopIfTrue="1">
      <formula>OR($A96="audio", $A96="video")</formula>
    </cfRule>
  </conditionalFormatting>
  <conditionalFormatting sqref="Q128">
    <cfRule type="expression" dxfId="4900" priority="5276" stopIfTrue="1">
      <formula>$A128="begin group"</formula>
    </cfRule>
  </conditionalFormatting>
  <conditionalFormatting sqref="Q128">
    <cfRule type="expression" dxfId="4899" priority="5277" stopIfTrue="1">
      <formula>$A128="begin repeat"</formula>
    </cfRule>
  </conditionalFormatting>
  <conditionalFormatting sqref="Q128">
    <cfRule type="expression" dxfId="4898" priority="5278" stopIfTrue="1">
      <formula>$A128="text"</formula>
    </cfRule>
  </conditionalFormatting>
  <conditionalFormatting sqref="Q128">
    <cfRule type="expression" dxfId="4897" priority="5279" stopIfTrue="1">
      <formula>$A128="integer"</formula>
    </cfRule>
  </conditionalFormatting>
  <conditionalFormatting sqref="Q128">
    <cfRule type="expression" dxfId="4896" priority="5280" stopIfTrue="1">
      <formula>$A128="decimal"</formula>
    </cfRule>
  </conditionalFormatting>
  <conditionalFormatting sqref="Q128">
    <cfRule type="expression" dxfId="4895" priority="5281" stopIfTrue="1">
      <formula>OR(AND(LEFT($A128, 16)="select_multiple ", LEN($A128)&gt;16, NOT(ISNUMBER(SEARCH(" ", $A128, 17)))), AND(LEFT($A128, 11)="select_one ", LEN($A128)&gt;11, NOT(ISNUMBER(SEARCH(" ", $A128, 12)))))</formula>
    </cfRule>
  </conditionalFormatting>
  <conditionalFormatting sqref="Q128">
    <cfRule type="expression" dxfId="4894" priority="5282" stopIfTrue="1">
      <formula>$A128="note"</formula>
    </cfRule>
  </conditionalFormatting>
  <conditionalFormatting sqref="Q128">
    <cfRule type="expression" dxfId="4893" priority="5283" stopIfTrue="1">
      <formula>$A128="barcode"</formula>
    </cfRule>
  </conditionalFormatting>
  <conditionalFormatting sqref="Q128">
    <cfRule type="expression" dxfId="4892" priority="5284" stopIfTrue="1">
      <formula>OR($A128="geopoint", $A128="geoshape", $A128="geotrace")</formula>
    </cfRule>
  </conditionalFormatting>
  <conditionalFormatting sqref="Q128">
    <cfRule type="expression" dxfId="4891" priority="5285" stopIfTrue="1">
      <formula>OR($A128="date", $A128="datetime")</formula>
    </cfRule>
  </conditionalFormatting>
  <conditionalFormatting sqref="Q128">
    <cfRule type="expression" dxfId="4890" priority="5286" stopIfTrue="1">
      <formula>$A128="image"</formula>
    </cfRule>
  </conditionalFormatting>
  <conditionalFormatting sqref="Q128">
    <cfRule type="expression" dxfId="4889" priority="5287" stopIfTrue="1">
      <formula>OR($A128="audio", $A128="video")</formula>
    </cfRule>
  </conditionalFormatting>
  <conditionalFormatting sqref="R128">
    <cfRule type="expression" dxfId="4888" priority="5264" stopIfTrue="1">
      <formula>$A128="begin group"</formula>
    </cfRule>
  </conditionalFormatting>
  <conditionalFormatting sqref="R128">
    <cfRule type="expression" dxfId="4887" priority="5265" stopIfTrue="1">
      <formula>$A128="begin repeat"</formula>
    </cfRule>
  </conditionalFormatting>
  <conditionalFormatting sqref="R128">
    <cfRule type="expression" dxfId="4886" priority="5266" stopIfTrue="1">
      <formula>$A128="text"</formula>
    </cfRule>
  </conditionalFormatting>
  <conditionalFormatting sqref="R128">
    <cfRule type="expression" dxfId="4885" priority="5267" stopIfTrue="1">
      <formula>$A128="integer"</formula>
    </cfRule>
  </conditionalFormatting>
  <conditionalFormatting sqref="R128">
    <cfRule type="expression" dxfId="4884" priority="5268" stopIfTrue="1">
      <formula>$A128="decimal"</formula>
    </cfRule>
  </conditionalFormatting>
  <conditionalFormatting sqref="R128">
    <cfRule type="expression" dxfId="4883" priority="5269" stopIfTrue="1">
      <formula>OR(AND(LEFT($A128, 16)="select_multiple ", LEN($A128)&gt;16, NOT(ISNUMBER(SEARCH(" ", $A128, 17)))), AND(LEFT($A128, 11)="select_one ", LEN($A128)&gt;11, NOT(ISNUMBER(SEARCH(" ", $A128, 12)))))</formula>
    </cfRule>
  </conditionalFormatting>
  <conditionalFormatting sqref="R128">
    <cfRule type="expression" dxfId="4882" priority="5270" stopIfTrue="1">
      <formula>$A128="note"</formula>
    </cfRule>
  </conditionalFormatting>
  <conditionalFormatting sqref="R128">
    <cfRule type="expression" dxfId="4881" priority="5271" stopIfTrue="1">
      <formula>$A128="barcode"</formula>
    </cfRule>
  </conditionalFormatting>
  <conditionalFormatting sqref="R128">
    <cfRule type="expression" dxfId="4880" priority="5272" stopIfTrue="1">
      <formula>OR($A128="geopoint", $A128="geoshape", $A128="geotrace")</formula>
    </cfRule>
  </conditionalFormatting>
  <conditionalFormatting sqref="R128">
    <cfRule type="expression" dxfId="4879" priority="5273" stopIfTrue="1">
      <formula>OR($A128="date", $A128="datetime")</formula>
    </cfRule>
  </conditionalFormatting>
  <conditionalFormatting sqref="R128">
    <cfRule type="expression" dxfId="4878" priority="5274" stopIfTrue="1">
      <formula>$A128="image"</formula>
    </cfRule>
  </conditionalFormatting>
  <conditionalFormatting sqref="R128">
    <cfRule type="expression" dxfId="4877" priority="5275" stopIfTrue="1">
      <formula>OR($A128="audio", $A128="video")</formula>
    </cfRule>
  </conditionalFormatting>
  <conditionalFormatting sqref="S128">
    <cfRule type="expression" dxfId="4876" priority="5252" stopIfTrue="1">
      <formula>$A128="begin group"</formula>
    </cfRule>
  </conditionalFormatting>
  <conditionalFormatting sqref="S128">
    <cfRule type="expression" dxfId="4875" priority="5253" stopIfTrue="1">
      <formula>$A128="begin repeat"</formula>
    </cfRule>
  </conditionalFormatting>
  <conditionalFormatting sqref="S128">
    <cfRule type="expression" dxfId="4874" priority="5254" stopIfTrue="1">
      <formula>$A128="text"</formula>
    </cfRule>
  </conditionalFormatting>
  <conditionalFormatting sqref="S128">
    <cfRule type="expression" dxfId="4873" priority="5255" stopIfTrue="1">
      <formula>$A128="integer"</formula>
    </cfRule>
  </conditionalFormatting>
  <conditionalFormatting sqref="S128">
    <cfRule type="expression" dxfId="4872" priority="5256" stopIfTrue="1">
      <formula>$A128="decimal"</formula>
    </cfRule>
  </conditionalFormatting>
  <conditionalFormatting sqref="S128">
    <cfRule type="expression" dxfId="4871" priority="5257" stopIfTrue="1">
      <formula>OR(AND(LEFT($A128, 16)="select_multiple ", LEN($A128)&gt;16, NOT(ISNUMBER(SEARCH(" ", $A128, 17)))), AND(LEFT($A128, 11)="select_one ", LEN($A128)&gt;11, NOT(ISNUMBER(SEARCH(" ", $A128, 12)))))</formula>
    </cfRule>
  </conditionalFormatting>
  <conditionalFormatting sqref="S128">
    <cfRule type="expression" dxfId="4870" priority="5258" stopIfTrue="1">
      <formula>$A128="note"</formula>
    </cfRule>
  </conditionalFormatting>
  <conditionalFormatting sqref="S128">
    <cfRule type="expression" dxfId="4869" priority="5259" stopIfTrue="1">
      <formula>$A128="barcode"</formula>
    </cfRule>
  </conditionalFormatting>
  <conditionalFormatting sqref="S128">
    <cfRule type="expression" dxfId="4868" priority="5260" stopIfTrue="1">
      <formula>OR($A128="geopoint", $A128="geoshape", $A128="geotrace")</formula>
    </cfRule>
  </conditionalFormatting>
  <conditionalFormatting sqref="S128">
    <cfRule type="expression" dxfId="4867" priority="5261" stopIfTrue="1">
      <formula>OR($A128="date", $A128="datetime")</formula>
    </cfRule>
  </conditionalFormatting>
  <conditionalFormatting sqref="S128">
    <cfRule type="expression" dxfId="4866" priority="5262" stopIfTrue="1">
      <formula>$A128="image"</formula>
    </cfRule>
  </conditionalFormatting>
  <conditionalFormatting sqref="S128">
    <cfRule type="expression" dxfId="4865" priority="5263" stopIfTrue="1">
      <formula>OR($A128="audio", $A128="video")</formula>
    </cfRule>
  </conditionalFormatting>
  <conditionalFormatting sqref="T128">
    <cfRule type="expression" dxfId="4864" priority="5240" stopIfTrue="1">
      <formula>$A128="begin group"</formula>
    </cfRule>
  </conditionalFormatting>
  <conditionalFormatting sqref="T128">
    <cfRule type="expression" dxfId="4863" priority="5241" stopIfTrue="1">
      <formula>$A128="begin repeat"</formula>
    </cfRule>
  </conditionalFormatting>
  <conditionalFormatting sqref="T128">
    <cfRule type="expression" dxfId="4862" priority="5242" stopIfTrue="1">
      <formula>$A128="text"</formula>
    </cfRule>
  </conditionalFormatting>
  <conditionalFormatting sqref="T128">
    <cfRule type="expression" dxfId="4861" priority="5243" stopIfTrue="1">
      <formula>$A128="integer"</formula>
    </cfRule>
  </conditionalFormatting>
  <conditionalFormatting sqref="T128">
    <cfRule type="expression" dxfId="4860" priority="5244" stopIfTrue="1">
      <formula>$A128="decimal"</formula>
    </cfRule>
  </conditionalFormatting>
  <conditionalFormatting sqref="T128">
    <cfRule type="expression" dxfId="4859" priority="5245" stopIfTrue="1">
      <formula>OR(AND(LEFT($A128, 16)="select_multiple ", LEN($A128)&gt;16, NOT(ISNUMBER(SEARCH(" ", $A128, 17)))), AND(LEFT($A128, 11)="select_one ", LEN($A128)&gt;11, NOT(ISNUMBER(SEARCH(" ", $A128, 12)))))</formula>
    </cfRule>
  </conditionalFormatting>
  <conditionalFormatting sqref="T128">
    <cfRule type="expression" dxfId="4858" priority="5246" stopIfTrue="1">
      <formula>$A128="note"</formula>
    </cfRule>
  </conditionalFormatting>
  <conditionalFormatting sqref="T128">
    <cfRule type="expression" dxfId="4857" priority="5247" stopIfTrue="1">
      <formula>$A128="barcode"</formula>
    </cfRule>
  </conditionalFormatting>
  <conditionalFormatting sqref="T128">
    <cfRule type="expression" dxfId="4856" priority="5248" stopIfTrue="1">
      <formula>OR($A128="geopoint", $A128="geoshape", $A128="geotrace")</formula>
    </cfRule>
  </conditionalFormatting>
  <conditionalFormatting sqref="T128">
    <cfRule type="expression" dxfId="4855" priority="5249" stopIfTrue="1">
      <formula>OR($A128="date", $A128="datetime")</formula>
    </cfRule>
  </conditionalFormatting>
  <conditionalFormatting sqref="T128">
    <cfRule type="expression" dxfId="4854" priority="5250" stopIfTrue="1">
      <formula>$A128="image"</formula>
    </cfRule>
  </conditionalFormatting>
  <conditionalFormatting sqref="T128">
    <cfRule type="expression" dxfId="4853" priority="5251" stopIfTrue="1">
      <formula>OR($A128="audio", $A128="video")</formula>
    </cfRule>
  </conditionalFormatting>
  <conditionalFormatting sqref="U128">
    <cfRule type="expression" dxfId="4852" priority="5228" stopIfTrue="1">
      <formula>$A128="begin group"</formula>
    </cfRule>
  </conditionalFormatting>
  <conditionalFormatting sqref="U128">
    <cfRule type="expression" dxfId="4851" priority="5229" stopIfTrue="1">
      <formula>$A128="begin repeat"</formula>
    </cfRule>
  </conditionalFormatting>
  <conditionalFormatting sqref="U128">
    <cfRule type="expression" dxfId="4850" priority="5230" stopIfTrue="1">
      <formula>$A128="text"</formula>
    </cfRule>
  </conditionalFormatting>
  <conditionalFormatting sqref="U128">
    <cfRule type="expression" dxfId="4849" priority="5231" stopIfTrue="1">
      <formula>$A128="integer"</formula>
    </cfRule>
  </conditionalFormatting>
  <conditionalFormatting sqref="U128">
    <cfRule type="expression" dxfId="4848" priority="5232" stopIfTrue="1">
      <formula>$A128="decimal"</formula>
    </cfRule>
  </conditionalFormatting>
  <conditionalFormatting sqref="U128">
    <cfRule type="expression" dxfId="4847" priority="5233" stopIfTrue="1">
      <formula>OR(AND(LEFT($A128, 16)="select_multiple ", LEN($A128)&gt;16, NOT(ISNUMBER(SEARCH(" ", $A128, 17)))), AND(LEFT($A128, 11)="select_one ", LEN($A128)&gt;11, NOT(ISNUMBER(SEARCH(" ", $A128, 12)))))</formula>
    </cfRule>
  </conditionalFormatting>
  <conditionalFormatting sqref="U128">
    <cfRule type="expression" dxfId="4846" priority="5234" stopIfTrue="1">
      <formula>$A128="note"</formula>
    </cfRule>
  </conditionalFormatting>
  <conditionalFormatting sqref="U128">
    <cfRule type="expression" dxfId="4845" priority="5235" stopIfTrue="1">
      <formula>$A128="barcode"</formula>
    </cfRule>
  </conditionalFormatting>
  <conditionalFormatting sqref="U128">
    <cfRule type="expression" dxfId="4844" priority="5236" stopIfTrue="1">
      <formula>OR($A128="geopoint", $A128="geoshape", $A128="geotrace")</formula>
    </cfRule>
  </conditionalFormatting>
  <conditionalFormatting sqref="U128">
    <cfRule type="expression" dxfId="4843" priority="5237" stopIfTrue="1">
      <formula>OR($A128="date", $A128="datetime")</formula>
    </cfRule>
  </conditionalFormatting>
  <conditionalFormatting sqref="U128">
    <cfRule type="expression" dxfId="4842" priority="5238" stopIfTrue="1">
      <formula>$A128="image"</formula>
    </cfRule>
  </conditionalFormatting>
  <conditionalFormatting sqref="U128">
    <cfRule type="expression" dxfId="4841" priority="5239" stopIfTrue="1">
      <formula>OR($A128="audio", $A128="video")</formula>
    </cfRule>
  </conditionalFormatting>
  <conditionalFormatting sqref="Q136">
    <cfRule type="expression" dxfId="4840" priority="5227" stopIfTrue="1">
      <formula>$A136="begin group"</formula>
    </cfRule>
  </conditionalFormatting>
  <conditionalFormatting sqref="Q136">
    <cfRule type="expression" dxfId="4839" priority="5226" stopIfTrue="1">
      <formula>$A136="begin repeat"</formula>
    </cfRule>
  </conditionalFormatting>
  <conditionalFormatting sqref="Q136">
    <cfRule type="expression" dxfId="4838" priority="5225" stopIfTrue="1">
      <formula>$A136="text"</formula>
    </cfRule>
  </conditionalFormatting>
  <conditionalFormatting sqref="Q136">
    <cfRule type="expression" dxfId="4837" priority="5224" stopIfTrue="1">
      <formula>$A136="integer"</formula>
    </cfRule>
  </conditionalFormatting>
  <conditionalFormatting sqref="Q136">
    <cfRule type="expression" dxfId="4836" priority="5223" stopIfTrue="1">
      <formula>$A136="decimal"</formula>
    </cfRule>
  </conditionalFormatting>
  <conditionalFormatting sqref="Q136">
    <cfRule type="expression" dxfId="4835" priority="5222" stopIfTrue="1">
      <formula>OR(AND(LEFT($A136, 16)="select_multiple ", LEN($A136)&gt;16, NOT(ISNUMBER(SEARCH(" ", $A136, 17)))), AND(LEFT($A136, 11)="select_one ", LEN($A136)&gt;11, NOT(ISNUMBER(SEARCH(" ", $A136, 12)))))</formula>
    </cfRule>
  </conditionalFormatting>
  <conditionalFormatting sqref="Q136">
    <cfRule type="expression" dxfId="4834" priority="5219" stopIfTrue="1">
      <formula>$A136="note"</formula>
    </cfRule>
    <cfRule type="expression" dxfId="4833" priority="5220" stopIfTrue="1">
      <formula>$A136="barcode"</formula>
    </cfRule>
    <cfRule type="expression" dxfId="4832" priority="5221" stopIfTrue="1">
      <formula>OR($A136="geopoint", $A136="geoshape", $A136="geotrace")</formula>
    </cfRule>
  </conditionalFormatting>
  <conditionalFormatting sqref="Q136">
    <cfRule type="expression" dxfId="4831" priority="5218" stopIfTrue="1">
      <formula>OR($A136="date", $A136="datetime")</formula>
    </cfRule>
  </conditionalFormatting>
  <conditionalFormatting sqref="Q136">
    <cfRule type="expression" dxfId="4830" priority="5217" stopIfTrue="1">
      <formula>$A136="image"</formula>
    </cfRule>
  </conditionalFormatting>
  <conditionalFormatting sqref="Q136">
    <cfRule type="expression" dxfId="4829" priority="5216" stopIfTrue="1">
      <formula>OR($A136="audio", $A136="video")</formula>
    </cfRule>
  </conditionalFormatting>
  <conditionalFormatting sqref="Q136">
    <cfRule type="expression" dxfId="4828" priority="5197" stopIfTrue="1">
      <formula>OR(AND(LEFT($A136, 14)="sensor_stream ", LEN($A136)&gt;14, NOT(ISNUMBER(SEARCH(" ", $A136, 15)))), AND(LEFT($A136, 17)="sensor_statistic ", LEN($A136)&gt;17, NOT(ISNUMBER(SEARCH(" ", $A136, 18)))))</formula>
    </cfRule>
    <cfRule type="expression" dxfId="4827" priority="5198" stopIfTrue="1">
      <formula>$A136="comments"</formula>
    </cfRule>
    <cfRule type="expression" dxfId="4826" priority="5199" stopIfTrue="1">
      <formula>OR($A136="audio", $A136="video")</formula>
    </cfRule>
    <cfRule type="expression" dxfId="4825" priority="5200" stopIfTrue="1">
      <formula>$A136="image"</formula>
    </cfRule>
    <cfRule type="expression" dxfId="4824" priority="5201" stopIfTrue="1">
      <formula>OR($A136="date", $A136="datetime")</formula>
    </cfRule>
    <cfRule type="expression" dxfId="4823" priority="5202" stopIfTrue="1">
      <formula>OR($A136="calculate", $A136="calculate_here")</formula>
    </cfRule>
    <cfRule type="expression" dxfId="4822" priority="5203" stopIfTrue="1">
      <formula>$A136="note"</formula>
    </cfRule>
    <cfRule type="expression" dxfId="4821" priority="5204" stopIfTrue="1">
      <formula>$A136="barcode"</formula>
    </cfRule>
    <cfRule type="expression" dxfId="4820" priority="5205" stopIfTrue="1">
      <formula>OR($A136="geopoint", $A136="geoshape", $A136="geotrace")</formula>
    </cfRule>
    <cfRule type="expression" dxfId="4819" priority="5206" stopIfTrue="1">
      <formula>OR($A136="audio audit", $A136="text audit", $A136="speed violations count", $A136="speed violations list", $A136="speed violations audit")</formula>
    </cfRule>
    <cfRule type="expression" dxfId="4818" priority="5207" stopIfTrue="1">
      <formula>OR($A136="username", $A136="phonenumber", $A136="start", $A136="end", $A136="deviceid", $A136="subscriberid", $A136="simserial", $A136="caseid")</formula>
    </cfRule>
    <cfRule type="expression" dxfId="4817" priority="5208" stopIfTrue="1">
      <formula>OR(AND(LEFT($A136, 16)="select_multiple ", LEN($A136)&gt;16, NOT(ISNUMBER(SEARCH(" ", $A136, 17)))), AND(LEFT($A136, 11)="select_one ", LEN($A136)&gt;11, NOT(ISNUMBER(SEARCH(" ", $A136, 12)))))</formula>
    </cfRule>
    <cfRule type="expression" dxfId="4816" priority="5209" stopIfTrue="1">
      <formula>$A136="decimal"</formula>
    </cfRule>
    <cfRule type="expression" dxfId="4815" priority="5210" stopIfTrue="1">
      <formula>$A136="integer"</formula>
    </cfRule>
    <cfRule type="expression" dxfId="4814" priority="5211" stopIfTrue="1">
      <formula>$A136="text"</formula>
    </cfRule>
    <cfRule type="expression" dxfId="4813" priority="5212" stopIfTrue="1">
      <formula>$A136="end repeat"</formula>
    </cfRule>
    <cfRule type="expression" dxfId="4812" priority="5213" stopIfTrue="1">
      <formula>$A136="begin repeat"</formula>
    </cfRule>
    <cfRule type="expression" dxfId="4811" priority="5214" stopIfTrue="1">
      <formula>$A136="end group"</formula>
    </cfRule>
    <cfRule type="expression" dxfId="4810" priority="5215" stopIfTrue="1">
      <formula>$A136="begin group"</formula>
    </cfRule>
  </conditionalFormatting>
  <conditionalFormatting sqref="R136">
    <cfRule type="expression" dxfId="4809" priority="5196" stopIfTrue="1">
      <formula>$A136="begin group"</formula>
    </cfRule>
  </conditionalFormatting>
  <conditionalFormatting sqref="R136">
    <cfRule type="expression" dxfId="4808" priority="5195" stopIfTrue="1">
      <formula>$A136="begin repeat"</formula>
    </cfRule>
  </conditionalFormatting>
  <conditionalFormatting sqref="R136">
    <cfRule type="expression" dxfId="4807" priority="5194" stopIfTrue="1">
      <formula>$A136="text"</formula>
    </cfRule>
  </conditionalFormatting>
  <conditionalFormatting sqref="R136">
    <cfRule type="expression" dxfId="4806" priority="5193" stopIfTrue="1">
      <formula>$A136="integer"</formula>
    </cfRule>
  </conditionalFormatting>
  <conditionalFormatting sqref="R136">
    <cfRule type="expression" dxfId="4805" priority="5192" stopIfTrue="1">
      <formula>$A136="decimal"</formula>
    </cfRule>
  </conditionalFormatting>
  <conditionalFormatting sqref="R136">
    <cfRule type="expression" dxfId="4804" priority="5191" stopIfTrue="1">
      <formula>OR(AND(LEFT($A136, 16)="select_multiple ", LEN($A136)&gt;16, NOT(ISNUMBER(SEARCH(" ", $A136, 17)))), AND(LEFT($A136, 11)="select_one ", LEN($A136)&gt;11, NOT(ISNUMBER(SEARCH(" ", $A136, 12)))))</formula>
    </cfRule>
  </conditionalFormatting>
  <conditionalFormatting sqref="R136">
    <cfRule type="expression" dxfId="4803" priority="5188" stopIfTrue="1">
      <formula>$A136="note"</formula>
    </cfRule>
    <cfRule type="expression" dxfId="4802" priority="5189" stopIfTrue="1">
      <formula>$A136="barcode"</formula>
    </cfRule>
    <cfRule type="expression" dxfId="4801" priority="5190" stopIfTrue="1">
      <formula>OR($A136="geopoint", $A136="geoshape", $A136="geotrace")</formula>
    </cfRule>
  </conditionalFormatting>
  <conditionalFormatting sqref="R136">
    <cfRule type="expression" dxfId="4800" priority="5187" stopIfTrue="1">
      <formula>OR($A136="date", $A136="datetime")</formula>
    </cfRule>
  </conditionalFormatting>
  <conditionalFormatting sqref="R136">
    <cfRule type="expression" dxfId="4799" priority="5186" stopIfTrue="1">
      <formula>$A136="image"</formula>
    </cfRule>
  </conditionalFormatting>
  <conditionalFormatting sqref="R136">
    <cfRule type="expression" dxfId="4798" priority="5185" stopIfTrue="1">
      <formula>OR($A136="audio", $A136="video")</formula>
    </cfRule>
  </conditionalFormatting>
  <conditionalFormatting sqref="R136">
    <cfRule type="expression" dxfId="4797" priority="5166" stopIfTrue="1">
      <formula>OR(AND(LEFT($A136, 14)="sensor_stream ", LEN($A136)&gt;14, NOT(ISNUMBER(SEARCH(" ", $A136, 15)))), AND(LEFT($A136, 17)="sensor_statistic ", LEN($A136)&gt;17, NOT(ISNUMBER(SEARCH(" ", $A136, 18)))))</formula>
    </cfRule>
    <cfRule type="expression" dxfId="4796" priority="5167" stopIfTrue="1">
      <formula>$A136="comments"</formula>
    </cfRule>
    <cfRule type="expression" dxfId="4795" priority="5168" stopIfTrue="1">
      <formula>OR($A136="audio", $A136="video")</formula>
    </cfRule>
    <cfRule type="expression" dxfId="4794" priority="5169" stopIfTrue="1">
      <formula>$A136="image"</formula>
    </cfRule>
    <cfRule type="expression" dxfId="4793" priority="5170" stopIfTrue="1">
      <formula>OR($A136="date", $A136="datetime")</formula>
    </cfRule>
    <cfRule type="expression" dxfId="4792" priority="5171" stopIfTrue="1">
      <formula>OR($A136="calculate", $A136="calculate_here")</formula>
    </cfRule>
    <cfRule type="expression" dxfId="4791" priority="5172" stopIfTrue="1">
      <formula>$A136="note"</formula>
    </cfRule>
    <cfRule type="expression" dxfId="4790" priority="5173" stopIfTrue="1">
      <formula>$A136="barcode"</formula>
    </cfRule>
    <cfRule type="expression" dxfId="4789" priority="5174" stopIfTrue="1">
      <formula>OR($A136="geopoint", $A136="geoshape", $A136="geotrace")</formula>
    </cfRule>
    <cfRule type="expression" dxfId="4788" priority="5175" stopIfTrue="1">
      <formula>OR($A136="audio audit", $A136="text audit", $A136="speed violations count", $A136="speed violations list", $A136="speed violations audit")</formula>
    </cfRule>
    <cfRule type="expression" dxfId="4787" priority="5176" stopIfTrue="1">
      <formula>OR($A136="username", $A136="phonenumber", $A136="start", $A136="end", $A136="deviceid", $A136="subscriberid", $A136="simserial", $A136="caseid")</formula>
    </cfRule>
    <cfRule type="expression" dxfId="4786" priority="5177" stopIfTrue="1">
      <formula>OR(AND(LEFT($A136, 16)="select_multiple ", LEN($A136)&gt;16, NOT(ISNUMBER(SEARCH(" ", $A136, 17)))), AND(LEFT($A136, 11)="select_one ", LEN($A136)&gt;11, NOT(ISNUMBER(SEARCH(" ", $A136, 12)))))</formula>
    </cfRule>
    <cfRule type="expression" dxfId="4785" priority="5178" stopIfTrue="1">
      <formula>$A136="decimal"</formula>
    </cfRule>
    <cfRule type="expression" dxfId="4784" priority="5179" stopIfTrue="1">
      <formula>$A136="integer"</formula>
    </cfRule>
    <cfRule type="expression" dxfId="4783" priority="5180" stopIfTrue="1">
      <formula>$A136="text"</formula>
    </cfRule>
    <cfRule type="expression" dxfId="4782" priority="5181" stopIfTrue="1">
      <formula>$A136="end repeat"</formula>
    </cfRule>
    <cfRule type="expression" dxfId="4781" priority="5182" stopIfTrue="1">
      <formula>$A136="begin repeat"</formula>
    </cfRule>
    <cfRule type="expression" dxfId="4780" priority="5183" stopIfTrue="1">
      <formula>$A136="end group"</formula>
    </cfRule>
    <cfRule type="expression" dxfId="4779" priority="5184" stopIfTrue="1">
      <formula>$A136="begin group"</formula>
    </cfRule>
  </conditionalFormatting>
  <conditionalFormatting sqref="T136">
    <cfRule type="expression" dxfId="4778" priority="5134" stopIfTrue="1">
      <formula>$A136="begin group"</formula>
    </cfRule>
  </conditionalFormatting>
  <conditionalFormatting sqref="T136">
    <cfRule type="expression" dxfId="4777" priority="5133" stopIfTrue="1">
      <formula>$A136="begin repeat"</formula>
    </cfRule>
  </conditionalFormatting>
  <conditionalFormatting sqref="T136">
    <cfRule type="expression" dxfId="4776" priority="5132" stopIfTrue="1">
      <formula>$A136="text"</formula>
    </cfRule>
  </conditionalFormatting>
  <conditionalFormatting sqref="T136">
    <cfRule type="expression" dxfId="4775" priority="5131" stopIfTrue="1">
      <formula>$A136="integer"</formula>
    </cfRule>
  </conditionalFormatting>
  <conditionalFormatting sqref="T136">
    <cfRule type="expression" dxfId="4774" priority="5130" stopIfTrue="1">
      <formula>$A136="decimal"</formula>
    </cfRule>
  </conditionalFormatting>
  <conditionalFormatting sqref="T136">
    <cfRule type="expression" dxfId="4773" priority="5129" stopIfTrue="1">
      <formula>OR(AND(LEFT($A136, 16)="select_multiple ", LEN($A136)&gt;16, NOT(ISNUMBER(SEARCH(" ", $A136, 17)))), AND(LEFT($A136, 11)="select_one ", LEN($A136)&gt;11, NOT(ISNUMBER(SEARCH(" ", $A136, 12)))))</formula>
    </cfRule>
  </conditionalFormatting>
  <conditionalFormatting sqref="T136">
    <cfRule type="expression" dxfId="4772" priority="5126" stopIfTrue="1">
      <formula>$A136="note"</formula>
    </cfRule>
    <cfRule type="expression" dxfId="4771" priority="5127" stopIfTrue="1">
      <formula>$A136="barcode"</formula>
    </cfRule>
    <cfRule type="expression" dxfId="4770" priority="5128" stopIfTrue="1">
      <formula>OR($A136="geopoint", $A136="geoshape", $A136="geotrace")</formula>
    </cfRule>
  </conditionalFormatting>
  <conditionalFormatting sqref="T136">
    <cfRule type="expression" dxfId="4769" priority="5125" stopIfTrue="1">
      <formula>OR($A136="date", $A136="datetime")</formula>
    </cfRule>
  </conditionalFormatting>
  <conditionalFormatting sqref="T136">
    <cfRule type="expression" dxfId="4768" priority="5124" stopIfTrue="1">
      <formula>$A136="image"</formula>
    </cfRule>
  </conditionalFormatting>
  <conditionalFormatting sqref="T136">
    <cfRule type="expression" dxfId="4767" priority="5123" stopIfTrue="1">
      <formula>OR($A136="audio", $A136="video")</formula>
    </cfRule>
  </conditionalFormatting>
  <conditionalFormatting sqref="T136">
    <cfRule type="expression" dxfId="4766" priority="5104" stopIfTrue="1">
      <formula>OR(AND(LEFT($A136, 14)="sensor_stream ", LEN($A136)&gt;14, NOT(ISNUMBER(SEARCH(" ", $A136, 15)))), AND(LEFT($A136, 17)="sensor_statistic ", LEN($A136)&gt;17, NOT(ISNUMBER(SEARCH(" ", $A136, 18)))))</formula>
    </cfRule>
    <cfRule type="expression" dxfId="4765" priority="5105" stopIfTrue="1">
      <formula>$A136="comments"</formula>
    </cfRule>
    <cfRule type="expression" dxfId="4764" priority="5106" stopIfTrue="1">
      <formula>OR($A136="audio", $A136="video")</formula>
    </cfRule>
    <cfRule type="expression" dxfId="4763" priority="5107" stopIfTrue="1">
      <formula>$A136="image"</formula>
    </cfRule>
    <cfRule type="expression" dxfId="4762" priority="5108" stopIfTrue="1">
      <formula>OR($A136="date", $A136="datetime")</formula>
    </cfRule>
    <cfRule type="expression" dxfId="4761" priority="5109" stopIfTrue="1">
      <formula>OR($A136="calculate", $A136="calculate_here")</formula>
    </cfRule>
    <cfRule type="expression" dxfId="4760" priority="5110" stopIfTrue="1">
      <formula>$A136="note"</formula>
    </cfRule>
    <cfRule type="expression" dxfId="4759" priority="5111" stopIfTrue="1">
      <formula>$A136="barcode"</formula>
    </cfRule>
    <cfRule type="expression" dxfId="4758" priority="5112" stopIfTrue="1">
      <formula>OR($A136="geopoint", $A136="geoshape", $A136="geotrace")</formula>
    </cfRule>
    <cfRule type="expression" dxfId="4757" priority="5113" stopIfTrue="1">
      <formula>OR($A136="audio audit", $A136="text audit", $A136="speed violations count", $A136="speed violations list", $A136="speed violations audit")</formula>
    </cfRule>
    <cfRule type="expression" dxfId="4756" priority="5114" stopIfTrue="1">
      <formula>OR($A136="username", $A136="phonenumber", $A136="start", $A136="end", $A136="deviceid", $A136="subscriberid", $A136="simserial", $A136="caseid")</formula>
    </cfRule>
    <cfRule type="expression" dxfId="4755" priority="5115" stopIfTrue="1">
      <formula>OR(AND(LEFT($A136, 16)="select_multiple ", LEN($A136)&gt;16, NOT(ISNUMBER(SEARCH(" ", $A136, 17)))), AND(LEFT($A136, 11)="select_one ", LEN($A136)&gt;11, NOT(ISNUMBER(SEARCH(" ", $A136, 12)))))</formula>
    </cfRule>
    <cfRule type="expression" dxfId="4754" priority="5116" stopIfTrue="1">
      <formula>$A136="decimal"</formula>
    </cfRule>
    <cfRule type="expression" dxfId="4753" priority="5117" stopIfTrue="1">
      <formula>$A136="integer"</formula>
    </cfRule>
    <cfRule type="expression" dxfId="4752" priority="5118" stopIfTrue="1">
      <formula>$A136="text"</formula>
    </cfRule>
    <cfRule type="expression" dxfId="4751" priority="5119" stopIfTrue="1">
      <formula>$A136="end repeat"</formula>
    </cfRule>
    <cfRule type="expression" dxfId="4750" priority="5120" stopIfTrue="1">
      <formula>$A136="begin repeat"</formula>
    </cfRule>
    <cfRule type="expression" dxfId="4749" priority="5121" stopIfTrue="1">
      <formula>$A136="end group"</formula>
    </cfRule>
    <cfRule type="expression" dxfId="4748" priority="5122" stopIfTrue="1">
      <formula>$A136="begin group"</formula>
    </cfRule>
  </conditionalFormatting>
  <conditionalFormatting sqref="U136">
    <cfRule type="expression" dxfId="4747" priority="5103" stopIfTrue="1">
      <formula>$A136="begin group"</formula>
    </cfRule>
  </conditionalFormatting>
  <conditionalFormatting sqref="U136">
    <cfRule type="expression" dxfId="4746" priority="5102" stopIfTrue="1">
      <formula>$A136="begin repeat"</formula>
    </cfRule>
  </conditionalFormatting>
  <conditionalFormatting sqref="U136">
    <cfRule type="expression" dxfId="4745" priority="5101" stopIfTrue="1">
      <formula>$A136="text"</formula>
    </cfRule>
  </conditionalFormatting>
  <conditionalFormatting sqref="U136">
    <cfRule type="expression" dxfId="4744" priority="5100" stopIfTrue="1">
      <formula>$A136="integer"</formula>
    </cfRule>
  </conditionalFormatting>
  <conditionalFormatting sqref="U136">
    <cfRule type="expression" dxfId="4743" priority="5099" stopIfTrue="1">
      <formula>$A136="decimal"</formula>
    </cfRule>
  </conditionalFormatting>
  <conditionalFormatting sqref="U136">
    <cfRule type="expression" dxfId="4742" priority="5098" stopIfTrue="1">
      <formula>OR(AND(LEFT($A136, 16)="select_multiple ", LEN($A136)&gt;16, NOT(ISNUMBER(SEARCH(" ", $A136, 17)))), AND(LEFT($A136, 11)="select_one ", LEN($A136)&gt;11, NOT(ISNUMBER(SEARCH(" ", $A136, 12)))))</formula>
    </cfRule>
  </conditionalFormatting>
  <conditionalFormatting sqref="U136">
    <cfRule type="expression" dxfId="4741" priority="5095" stopIfTrue="1">
      <formula>$A136="note"</formula>
    </cfRule>
    <cfRule type="expression" dxfId="4740" priority="5096" stopIfTrue="1">
      <formula>$A136="barcode"</formula>
    </cfRule>
    <cfRule type="expression" dxfId="4739" priority="5097" stopIfTrue="1">
      <formula>OR($A136="geopoint", $A136="geoshape", $A136="geotrace")</formula>
    </cfRule>
  </conditionalFormatting>
  <conditionalFormatting sqref="U136">
    <cfRule type="expression" dxfId="4738" priority="5094" stopIfTrue="1">
      <formula>OR($A136="date", $A136="datetime")</formula>
    </cfRule>
  </conditionalFormatting>
  <conditionalFormatting sqref="U136">
    <cfRule type="expression" dxfId="4737" priority="5093" stopIfTrue="1">
      <formula>$A136="image"</formula>
    </cfRule>
  </conditionalFormatting>
  <conditionalFormatting sqref="U136">
    <cfRule type="expression" dxfId="4736" priority="5092" stopIfTrue="1">
      <formula>OR($A136="audio", $A136="video")</formula>
    </cfRule>
  </conditionalFormatting>
  <conditionalFormatting sqref="U136">
    <cfRule type="expression" dxfId="4735" priority="5073" stopIfTrue="1">
      <formula>OR(AND(LEFT($A136, 14)="sensor_stream ", LEN($A136)&gt;14, NOT(ISNUMBER(SEARCH(" ", $A136, 15)))), AND(LEFT($A136, 17)="sensor_statistic ", LEN($A136)&gt;17, NOT(ISNUMBER(SEARCH(" ", $A136, 18)))))</formula>
    </cfRule>
    <cfRule type="expression" dxfId="4734" priority="5074" stopIfTrue="1">
      <formula>$A136="comments"</formula>
    </cfRule>
    <cfRule type="expression" dxfId="4733" priority="5075" stopIfTrue="1">
      <formula>OR($A136="audio", $A136="video")</formula>
    </cfRule>
    <cfRule type="expression" dxfId="4732" priority="5076" stopIfTrue="1">
      <formula>$A136="image"</formula>
    </cfRule>
    <cfRule type="expression" dxfId="4731" priority="5077" stopIfTrue="1">
      <formula>OR($A136="date", $A136="datetime")</formula>
    </cfRule>
    <cfRule type="expression" dxfId="4730" priority="5078" stopIfTrue="1">
      <formula>OR($A136="calculate", $A136="calculate_here")</formula>
    </cfRule>
    <cfRule type="expression" dxfId="4729" priority="5079" stopIfTrue="1">
      <formula>$A136="note"</formula>
    </cfRule>
    <cfRule type="expression" dxfId="4728" priority="5080" stopIfTrue="1">
      <formula>$A136="barcode"</formula>
    </cfRule>
    <cfRule type="expression" dxfId="4727" priority="5081" stopIfTrue="1">
      <formula>OR($A136="geopoint", $A136="geoshape", $A136="geotrace")</formula>
    </cfRule>
    <cfRule type="expression" dxfId="4726" priority="5082" stopIfTrue="1">
      <formula>OR($A136="audio audit", $A136="text audit", $A136="speed violations count", $A136="speed violations list", $A136="speed violations audit")</formula>
    </cfRule>
    <cfRule type="expression" dxfId="4725" priority="5083" stopIfTrue="1">
      <formula>OR($A136="username", $A136="phonenumber", $A136="start", $A136="end", $A136="deviceid", $A136="subscriberid", $A136="simserial", $A136="caseid")</formula>
    </cfRule>
    <cfRule type="expression" dxfId="4724" priority="5084" stopIfTrue="1">
      <formula>OR(AND(LEFT($A136, 16)="select_multiple ", LEN($A136)&gt;16, NOT(ISNUMBER(SEARCH(" ", $A136, 17)))), AND(LEFT($A136, 11)="select_one ", LEN($A136)&gt;11, NOT(ISNUMBER(SEARCH(" ", $A136, 12)))))</formula>
    </cfRule>
    <cfRule type="expression" dxfId="4723" priority="5085" stopIfTrue="1">
      <formula>$A136="decimal"</formula>
    </cfRule>
    <cfRule type="expression" dxfId="4722" priority="5086" stopIfTrue="1">
      <formula>$A136="integer"</formula>
    </cfRule>
    <cfRule type="expression" dxfId="4721" priority="5087" stopIfTrue="1">
      <formula>$A136="text"</formula>
    </cfRule>
    <cfRule type="expression" dxfId="4720" priority="5088" stopIfTrue="1">
      <formula>$A136="end repeat"</formula>
    </cfRule>
    <cfRule type="expression" dxfId="4719" priority="5089" stopIfTrue="1">
      <formula>$A136="begin repeat"</formula>
    </cfRule>
    <cfRule type="expression" dxfId="4718" priority="5090" stopIfTrue="1">
      <formula>$A136="end group"</formula>
    </cfRule>
    <cfRule type="expression" dxfId="4717" priority="5091" stopIfTrue="1">
      <formula>$A136="begin group"</formula>
    </cfRule>
  </conditionalFormatting>
  <conditionalFormatting sqref="Q154">
    <cfRule type="expression" dxfId="4716" priority="5072" stopIfTrue="1">
      <formula>$A154="begin group"</formula>
    </cfRule>
  </conditionalFormatting>
  <conditionalFormatting sqref="Q154">
    <cfRule type="expression" dxfId="4715" priority="5071" stopIfTrue="1">
      <formula>$A154="begin repeat"</formula>
    </cfRule>
  </conditionalFormatting>
  <conditionalFormatting sqref="Q154">
    <cfRule type="expression" dxfId="4714" priority="5070" stopIfTrue="1">
      <formula>$A154="text"</formula>
    </cfRule>
  </conditionalFormatting>
  <conditionalFormatting sqref="Q154">
    <cfRule type="expression" dxfId="4713" priority="5069" stopIfTrue="1">
      <formula>$A154="integer"</formula>
    </cfRule>
  </conditionalFormatting>
  <conditionalFormatting sqref="Q154">
    <cfRule type="expression" dxfId="4712" priority="5068" stopIfTrue="1">
      <formula>$A154="decimal"</formula>
    </cfRule>
  </conditionalFormatting>
  <conditionalFormatting sqref="Q154">
    <cfRule type="expression" dxfId="4711" priority="5067" stopIfTrue="1">
      <formula>OR(AND(LEFT($A154, 16)="select_multiple ", LEN($A154)&gt;16, NOT(ISNUMBER(SEARCH(" ", $A154, 17)))), AND(LEFT($A154, 11)="select_one ", LEN($A154)&gt;11, NOT(ISNUMBER(SEARCH(" ", $A154, 12)))))</formula>
    </cfRule>
  </conditionalFormatting>
  <conditionalFormatting sqref="Q154">
    <cfRule type="expression" dxfId="4710" priority="5064" stopIfTrue="1">
      <formula>$A154="note"</formula>
    </cfRule>
    <cfRule type="expression" dxfId="4709" priority="5065" stopIfTrue="1">
      <formula>$A154="barcode"</formula>
    </cfRule>
    <cfRule type="expression" dxfId="4708" priority="5066" stopIfTrue="1">
      <formula>OR($A154="geopoint", $A154="geoshape", $A154="geotrace")</formula>
    </cfRule>
  </conditionalFormatting>
  <conditionalFormatting sqref="Q154">
    <cfRule type="expression" dxfId="4707" priority="5063" stopIfTrue="1">
      <formula>OR($A154="date", $A154="datetime")</formula>
    </cfRule>
  </conditionalFormatting>
  <conditionalFormatting sqref="Q154">
    <cfRule type="expression" dxfId="4706" priority="5062" stopIfTrue="1">
      <formula>$A154="image"</formula>
    </cfRule>
  </conditionalFormatting>
  <conditionalFormatting sqref="Q154">
    <cfRule type="expression" dxfId="4705" priority="5061" stopIfTrue="1">
      <formula>OR($A154="audio", $A154="video")</formula>
    </cfRule>
  </conditionalFormatting>
  <conditionalFormatting sqref="Q154">
    <cfRule type="expression" dxfId="4704" priority="5042" stopIfTrue="1">
      <formula>OR(AND(LEFT($A154, 14)="sensor_stream ", LEN($A154)&gt;14, NOT(ISNUMBER(SEARCH(" ", $A154, 15)))), AND(LEFT($A154, 17)="sensor_statistic ", LEN($A154)&gt;17, NOT(ISNUMBER(SEARCH(" ", $A154, 18)))))</formula>
    </cfRule>
    <cfRule type="expression" dxfId="4703" priority="5043" stopIfTrue="1">
      <formula>$A154="comments"</formula>
    </cfRule>
    <cfRule type="expression" dxfId="4702" priority="5044" stopIfTrue="1">
      <formula>OR($A154="audio", $A154="video")</formula>
    </cfRule>
    <cfRule type="expression" dxfId="4701" priority="5045" stopIfTrue="1">
      <formula>$A154="image"</formula>
    </cfRule>
    <cfRule type="expression" dxfId="4700" priority="5046" stopIfTrue="1">
      <formula>OR($A154="date", $A154="datetime")</formula>
    </cfRule>
    <cfRule type="expression" dxfId="4699" priority="5047" stopIfTrue="1">
      <formula>OR($A154="calculate", $A154="calculate_here")</formula>
    </cfRule>
    <cfRule type="expression" dxfId="4698" priority="5048" stopIfTrue="1">
      <formula>$A154="note"</formula>
    </cfRule>
    <cfRule type="expression" dxfId="4697" priority="5049" stopIfTrue="1">
      <formula>$A154="barcode"</formula>
    </cfRule>
    <cfRule type="expression" dxfId="4696" priority="5050" stopIfTrue="1">
      <formula>OR($A154="geopoint", $A154="geoshape", $A154="geotrace")</formula>
    </cfRule>
    <cfRule type="expression" dxfId="4695" priority="5051" stopIfTrue="1">
      <formula>OR($A154="audio audit", $A154="text audit", $A154="speed violations count", $A154="speed violations list", $A154="speed violations audit")</formula>
    </cfRule>
    <cfRule type="expression" dxfId="4694" priority="5052" stopIfTrue="1">
      <formula>OR($A154="username", $A154="phonenumber", $A154="start", $A154="end", $A154="deviceid", $A154="subscriberid", $A154="simserial", $A154="caseid")</formula>
    </cfRule>
    <cfRule type="expression" dxfId="4693" priority="5053" stopIfTrue="1">
      <formula>OR(AND(LEFT($A154, 16)="select_multiple ", LEN($A154)&gt;16, NOT(ISNUMBER(SEARCH(" ", $A154, 17)))), AND(LEFT($A154, 11)="select_one ", LEN($A154)&gt;11, NOT(ISNUMBER(SEARCH(" ", $A154, 12)))))</formula>
    </cfRule>
    <cfRule type="expression" dxfId="4692" priority="5054" stopIfTrue="1">
      <formula>$A154="decimal"</formula>
    </cfRule>
    <cfRule type="expression" dxfId="4691" priority="5055" stopIfTrue="1">
      <formula>$A154="integer"</formula>
    </cfRule>
    <cfRule type="expression" dxfId="4690" priority="5056" stopIfTrue="1">
      <formula>$A154="text"</formula>
    </cfRule>
    <cfRule type="expression" dxfId="4689" priority="5057" stopIfTrue="1">
      <formula>$A154="end repeat"</formula>
    </cfRule>
    <cfRule type="expression" dxfId="4688" priority="5058" stopIfTrue="1">
      <formula>$A154="begin repeat"</formula>
    </cfRule>
    <cfRule type="expression" dxfId="4687" priority="5059" stopIfTrue="1">
      <formula>$A154="end group"</formula>
    </cfRule>
    <cfRule type="expression" dxfId="4686" priority="5060" stopIfTrue="1">
      <formula>$A154="begin group"</formula>
    </cfRule>
  </conditionalFormatting>
  <conditionalFormatting sqref="R154">
    <cfRule type="expression" dxfId="4685" priority="5041" stopIfTrue="1">
      <formula>$A154="begin group"</formula>
    </cfRule>
  </conditionalFormatting>
  <conditionalFormatting sqref="R154">
    <cfRule type="expression" dxfId="4684" priority="5040" stopIfTrue="1">
      <formula>$A154="begin repeat"</formula>
    </cfRule>
  </conditionalFormatting>
  <conditionalFormatting sqref="R154">
    <cfRule type="expression" dxfId="4683" priority="5039" stopIfTrue="1">
      <formula>$A154="text"</formula>
    </cfRule>
  </conditionalFormatting>
  <conditionalFormatting sqref="R154">
    <cfRule type="expression" dxfId="4682" priority="5038" stopIfTrue="1">
      <formula>$A154="integer"</formula>
    </cfRule>
  </conditionalFormatting>
  <conditionalFormatting sqref="R154">
    <cfRule type="expression" dxfId="4681" priority="5037" stopIfTrue="1">
      <formula>$A154="decimal"</formula>
    </cfRule>
  </conditionalFormatting>
  <conditionalFormatting sqref="R154">
    <cfRule type="expression" dxfId="4680" priority="5036" stopIfTrue="1">
      <formula>OR(AND(LEFT($A154, 16)="select_multiple ", LEN($A154)&gt;16, NOT(ISNUMBER(SEARCH(" ", $A154, 17)))), AND(LEFT($A154, 11)="select_one ", LEN($A154)&gt;11, NOT(ISNUMBER(SEARCH(" ", $A154, 12)))))</formula>
    </cfRule>
  </conditionalFormatting>
  <conditionalFormatting sqref="R154">
    <cfRule type="expression" dxfId="4679" priority="5033" stopIfTrue="1">
      <formula>$A154="note"</formula>
    </cfRule>
    <cfRule type="expression" dxfId="4678" priority="5034" stopIfTrue="1">
      <formula>$A154="barcode"</formula>
    </cfRule>
    <cfRule type="expression" dxfId="4677" priority="5035" stopIfTrue="1">
      <formula>OR($A154="geopoint", $A154="geoshape", $A154="geotrace")</formula>
    </cfRule>
  </conditionalFormatting>
  <conditionalFormatting sqref="R154">
    <cfRule type="expression" dxfId="4676" priority="5032" stopIfTrue="1">
      <formula>OR($A154="date", $A154="datetime")</formula>
    </cfRule>
  </conditionalFormatting>
  <conditionalFormatting sqref="R154">
    <cfRule type="expression" dxfId="4675" priority="5031" stopIfTrue="1">
      <formula>$A154="image"</formula>
    </cfRule>
  </conditionalFormatting>
  <conditionalFormatting sqref="R154">
    <cfRule type="expression" dxfId="4674" priority="5030" stopIfTrue="1">
      <formula>OR($A154="audio", $A154="video")</formula>
    </cfRule>
  </conditionalFormatting>
  <conditionalFormatting sqref="R154">
    <cfRule type="expression" dxfId="4673" priority="5011" stopIfTrue="1">
      <formula>OR(AND(LEFT($A154, 14)="sensor_stream ", LEN($A154)&gt;14, NOT(ISNUMBER(SEARCH(" ", $A154, 15)))), AND(LEFT($A154, 17)="sensor_statistic ", LEN($A154)&gt;17, NOT(ISNUMBER(SEARCH(" ", $A154, 18)))))</formula>
    </cfRule>
    <cfRule type="expression" dxfId="4672" priority="5012" stopIfTrue="1">
      <formula>$A154="comments"</formula>
    </cfRule>
    <cfRule type="expression" dxfId="4671" priority="5013" stopIfTrue="1">
      <formula>OR($A154="audio", $A154="video")</formula>
    </cfRule>
    <cfRule type="expression" dxfId="4670" priority="5014" stopIfTrue="1">
      <formula>$A154="image"</formula>
    </cfRule>
    <cfRule type="expression" dxfId="4669" priority="5015" stopIfTrue="1">
      <formula>OR($A154="date", $A154="datetime")</formula>
    </cfRule>
    <cfRule type="expression" dxfId="4668" priority="5016" stopIfTrue="1">
      <formula>OR($A154="calculate", $A154="calculate_here")</formula>
    </cfRule>
    <cfRule type="expression" dxfId="4667" priority="5017" stopIfTrue="1">
      <formula>$A154="note"</formula>
    </cfRule>
    <cfRule type="expression" dxfId="4666" priority="5018" stopIfTrue="1">
      <formula>$A154="barcode"</formula>
    </cfRule>
    <cfRule type="expression" dxfId="4665" priority="5019" stopIfTrue="1">
      <formula>OR($A154="geopoint", $A154="geoshape", $A154="geotrace")</formula>
    </cfRule>
    <cfRule type="expression" dxfId="4664" priority="5020" stopIfTrue="1">
      <formula>OR($A154="audio audit", $A154="text audit", $A154="speed violations count", $A154="speed violations list", $A154="speed violations audit")</formula>
    </cfRule>
    <cfRule type="expression" dxfId="4663" priority="5021" stopIfTrue="1">
      <formula>OR($A154="username", $A154="phonenumber", $A154="start", $A154="end", $A154="deviceid", $A154="subscriberid", $A154="simserial", $A154="caseid")</formula>
    </cfRule>
    <cfRule type="expression" dxfId="4662" priority="5022" stopIfTrue="1">
      <formula>OR(AND(LEFT($A154, 16)="select_multiple ", LEN($A154)&gt;16, NOT(ISNUMBER(SEARCH(" ", $A154, 17)))), AND(LEFT($A154, 11)="select_one ", LEN($A154)&gt;11, NOT(ISNUMBER(SEARCH(" ", $A154, 12)))))</formula>
    </cfRule>
    <cfRule type="expression" dxfId="4661" priority="5023" stopIfTrue="1">
      <formula>$A154="decimal"</formula>
    </cfRule>
    <cfRule type="expression" dxfId="4660" priority="5024" stopIfTrue="1">
      <formula>$A154="integer"</formula>
    </cfRule>
    <cfRule type="expression" dxfId="4659" priority="5025" stopIfTrue="1">
      <formula>$A154="text"</formula>
    </cfRule>
    <cfRule type="expression" dxfId="4658" priority="5026" stopIfTrue="1">
      <formula>$A154="end repeat"</formula>
    </cfRule>
    <cfRule type="expression" dxfId="4657" priority="5027" stopIfTrue="1">
      <formula>$A154="begin repeat"</formula>
    </cfRule>
    <cfRule type="expression" dxfId="4656" priority="5028" stopIfTrue="1">
      <formula>$A154="end group"</formula>
    </cfRule>
    <cfRule type="expression" dxfId="4655" priority="5029" stopIfTrue="1">
      <formula>$A154="begin group"</formula>
    </cfRule>
  </conditionalFormatting>
  <conditionalFormatting sqref="T154">
    <cfRule type="expression" dxfId="4654" priority="4979" stopIfTrue="1">
      <formula>$A154="begin group"</formula>
    </cfRule>
  </conditionalFormatting>
  <conditionalFormatting sqref="T154">
    <cfRule type="expression" dxfId="4653" priority="4978" stopIfTrue="1">
      <formula>$A154="begin repeat"</formula>
    </cfRule>
  </conditionalFormatting>
  <conditionalFormatting sqref="T154">
    <cfRule type="expression" dxfId="4652" priority="4977" stopIfTrue="1">
      <formula>$A154="text"</formula>
    </cfRule>
  </conditionalFormatting>
  <conditionalFormatting sqref="T154">
    <cfRule type="expression" dxfId="4651" priority="4976" stopIfTrue="1">
      <formula>$A154="integer"</formula>
    </cfRule>
  </conditionalFormatting>
  <conditionalFormatting sqref="T154">
    <cfRule type="expression" dxfId="4650" priority="4975" stopIfTrue="1">
      <formula>$A154="decimal"</formula>
    </cfRule>
  </conditionalFormatting>
  <conditionalFormatting sqref="T154">
    <cfRule type="expression" dxfId="4649" priority="4974" stopIfTrue="1">
      <formula>OR(AND(LEFT($A154, 16)="select_multiple ", LEN($A154)&gt;16, NOT(ISNUMBER(SEARCH(" ", $A154, 17)))), AND(LEFT($A154, 11)="select_one ", LEN($A154)&gt;11, NOT(ISNUMBER(SEARCH(" ", $A154, 12)))))</formula>
    </cfRule>
  </conditionalFormatting>
  <conditionalFormatting sqref="T154">
    <cfRule type="expression" dxfId="4648" priority="4971" stopIfTrue="1">
      <formula>$A154="note"</formula>
    </cfRule>
    <cfRule type="expression" dxfId="4647" priority="4972" stopIfTrue="1">
      <formula>$A154="barcode"</formula>
    </cfRule>
    <cfRule type="expression" dxfId="4646" priority="4973" stopIfTrue="1">
      <formula>OR($A154="geopoint", $A154="geoshape", $A154="geotrace")</formula>
    </cfRule>
  </conditionalFormatting>
  <conditionalFormatting sqref="T154">
    <cfRule type="expression" dxfId="4645" priority="4970" stopIfTrue="1">
      <formula>OR($A154="date", $A154="datetime")</formula>
    </cfRule>
  </conditionalFormatting>
  <conditionalFormatting sqref="T154">
    <cfRule type="expression" dxfId="4644" priority="4969" stopIfTrue="1">
      <formula>$A154="image"</formula>
    </cfRule>
  </conditionalFormatting>
  <conditionalFormatting sqref="T154">
    <cfRule type="expression" dxfId="4643" priority="4968" stopIfTrue="1">
      <formula>OR($A154="audio", $A154="video")</formula>
    </cfRule>
  </conditionalFormatting>
  <conditionalFormatting sqref="T154">
    <cfRule type="expression" dxfId="4642" priority="4949" stopIfTrue="1">
      <formula>OR(AND(LEFT($A154, 14)="sensor_stream ", LEN($A154)&gt;14, NOT(ISNUMBER(SEARCH(" ", $A154, 15)))), AND(LEFT($A154, 17)="sensor_statistic ", LEN($A154)&gt;17, NOT(ISNUMBER(SEARCH(" ", $A154, 18)))))</formula>
    </cfRule>
    <cfRule type="expression" dxfId="4641" priority="4950" stopIfTrue="1">
      <formula>$A154="comments"</formula>
    </cfRule>
    <cfRule type="expression" dxfId="4640" priority="4951" stopIfTrue="1">
      <formula>OR($A154="audio", $A154="video")</formula>
    </cfRule>
    <cfRule type="expression" dxfId="4639" priority="4952" stopIfTrue="1">
      <formula>$A154="image"</formula>
    </cfRule>
    <cfRule type="expression" dxfId="4638" priority="4953" stopIfTrue="1">
      <formula>OR($A154="date", $A154="datetime")</formula>
    </cfRule>
    <cfRule type="expression" dxfId="4637" priority="4954" stopIfTrue="1">
      <formula>OR($A154="calculate", $A154="calculate_here")</formula>
    </cfRule>
    <cfRule type="expression" dxfId="4636" priority="4955" stopIfTrue="1">
      <formula>$A154="note"</formula>
    </cfRule>
    <cfRule type="expression" dxfId="4635" priority="4956" stopIfTrue="1">
      <formula>$A154="barcode"</formula>
    </cfRule>
    <cfRule type="expression" dxfId="4634" priority="4957" stopIfTrue="1">
      <formula>OR($A154="geopoint", $A154="geoshape", $A154="geotrace")</formula>
    </cfRule>
    <cfRule type="expression" dxfId="4633" priority="4958" stopIfTrue="1">
      <formula>OR($A154="audio audit", $A154="text audit", $A154="speed violations count", $A154="speed violations list", $A154="speed violations audit")</formula>
    </cfRule>
    <cfRule type="expression" dxfId="4632" priority="4959" stopIfTrue="1">
      <formula>OR($A154="username", $A154="phonenumber", $A154="start", $A154="end", $A154="deviceid", $A154="subscriberid", $A154="simserial", $A154="caseid")</formula>
    </cfRule>
    <cfRule type="expression" dxfId="4631" priority="4960" stopIfTrue="1">
      <formula>OR(AND(LEFT($A154, 16)="select_multiple ", LEN($A154)&gt;16, NOT(ISNUMBER(SEARCH(" ", $A154, 17)))), AND(LEFT($A154, 11)="select_one ", LEN($A154)&gt;11, NOT(ISNUMBER(SEARCH(" ", $A154, 12)))))</formula>
    </cfRule>
    <cfRule type="expression" dxfId="4630" priority="4961" stopIfTrue="1">
      <formula>$A154="decimal"</formula>
    </cfRule>
    <cfRule type="expression" dxfId="4629" priority="4962" stopIfTrue="1">
      <formula>$A154="integer"</formula>
    </cfRule>
    <cfRule type="expression" dxfId="4628" priority="4963" stopIfTrue="1">
      <formula>$A154="text"</formula>
    </cfRule>
    <cfRule type="expression" dxfId="4627" priority="4964" stopIfTrue="1">
      <formula>$A154="end repeat"</formula>
    </cfRule>
    <cfRule type="expression" dxfId="4626" priority="4965" stopIfTrue="1">
      <formula>$A154="begin repeat"</formula>
    </cfRule>
    <cfRule type="expression" dxfId="4625" priority="4966" stopIfTrue="1">
      <formula>$A154="end group"</formula>
    </cfRule>
    <cfRule type="expression" dxfId="4624" priority="4967" stopIfTrue="1">
      <formula>$A154="begin group"</formula>
    </cfRule>
  </conditionalFormatting>
  <conditionalFormatting sqref="U154">
    <cfRule type="expression" dxfId="4623" priority="4948" stopIfTrue="1">
      <formula>$A154="begin group"</formula>
    </cfRule>
  </conditionalFormatting>
  <conditionalFormatting sqref="U154">
    <cfRule type="expression" dxfId="4622" priority="4947" stopIfTrue="1">
      <formula>$A154="begin repeat"</formula>
    </cfRule>
  </conditionalFormatting>
  <conditionalFormatting sqref="U154">
    <cfRule type="expression" dxfId="4621" priority="4946" stopIfTrue="1">
      <formula>$A154="text"</formula>
    </cfRule>
  </conditionalFormatting>
  <conditionalFormatting sqref="U154">
    <cfRule type="expression" dxfId="4620" priority="4945" stopIfTrue="1">
      <formula>$A154="integer"</formula>
    </cfRule>
  </conditionalFormatting>
  <conditionalFormatting sqref="U154">
    <cfRule type="expression" dxfId="4619" priority="4944" stopIfTrue="1">
      <formula>$A154="decimal"</formula>
    </cfRule>
  </conditionalFormatting>
  <conditionalFormatting sqref="U154">
    <cfRule type="expression" dxfId="4618" priority="4943" stopIfTrue="1">
      <formula>OR(AND(LEFT($A154, 16)="select_multiple ", LEN($A154)&gt;16, NOT(ISNUMBER(SEARCH(" ", $A154, 17)))), AND(LEFT($A154, 11)="select_one ", LEN($A154)&gt;11, NOT(ISNUMBER(SEARCH(" ", $A154, 12)))))</formula>
    </cfRule>
  </conditionalFormatting>
  <conditionalFormatting sqref="U154">
    <cfRule type="expression" dxfId="4617" priority="4940" stopIfTrue="1">
      <formula>$A154="note"</formula>
    </cfRule>
    <cfRule type="expression" dxfId="4616" priority="4941" stopIfTrue="1">
      <formula>$A154="barcode"</formula>
    </cfRule>
    <cfRule type="expression" dxfId="4615" priority="4942" stopIfTrue="1">
      <formula>OR($A154="geopoint", $A154="geoshape", $A154="geotrace")</formula>
    </cfRule>
  </conditionalFormatting>
  <conditionalFormatting sqref="U154">
    <cfRule type="expression" dxfId="4614" priority="4939" stopIfTrue="1">
      <formula>OR($A154="date", $A154="datetime")</formula>
    </cfRule>
  </conditionalFormatting>
  <conditionalFormatting sqref="U154">
    <cfRule type="expression" dxfId="4613" priority="4938" stopIfTrue="1">
      <formula>$A154="image"</formula>
    </cfRule>
  </conditionalFormatting>
  <conditionalFormatting sqref="U154">
    <cfRule type="expression" dxfId="4612" priority="4937" stopIfTrue="1">
      <formula>OR($A154="audio", $A154="video")</formula>
    </cfRule>
  </conditionalFormatting>
  <conditionalFormatting sqref="U154">
    <cfRule type="expression" dxfId="4611" priority="4918" stopIfTrue="1">
      <formula>OR(AND(LEFT($A154, 14)="sensor_stream ", LEN($A154)&gt;14, NOT(ISNUMBER(SEARCH(" ", $A154, 15)))), AND(LEFT($A154, 17)="sensor_statistic ", LEN($A154)&gt;17, NOT(ISNUMBER(SEARCH(" ", $A154, 18)))))</formula>
    </cfRule>
    <cfRule type="expression" dxfId="4610" priority="4919" stopIfTrue="1">
      <formula>$A154="comments"</formula>
    </cfRule>
    <cfRule type="expression" dxfId="4609" priority="4920" stopIfTrue="1">
      <formula>OR($A154="audio", $A154="video")</formula>
    </cfRule>
    <cfRule type="expression" dxfId="4608" priority="4921" stopIfTrue="1">
      <formula>$A154="image"</formula>
    </cfRule>
    <cfRule type="expression" dxfId="4607" priority="4922" stopIfTrue="1">
      <formula>OR($A154="date", $A154="datetime")</formula>
    </cfRule>
    <cfRule type="expression" dxfId="4606" priority="4923" stopIfTrue="1">
      <formula>OR($A154="calculate", $A154="calculate_here")</formula>
    </cfRule>
    <cfRule type="expression" dxfId="4605" priority="4924" stopIfTrue="1">
      <formula>$A154="note"</formula>
    </cfRule>
    <cfRule type="expression" dxfId="4604" priority="4925" stopIfTrue="1">
      <formula>$A154="barcode"</formula>
    </cfRule>
    <cfRule type="expression" dxfId="4603" priority="4926" stopIfTrue="1">
      <formula>OR($A154="geopoint", $A154="geoshape", $A154="geotrace")</formula>
    </cfRule>
    <cfRule type="expression" dxfId="4602" priority="4927" stopIfTrue="1">
      <formula>OR($A154="audio audit", $A154="text audit", $A154="speed violations count", $A154="speed violations list", $A154="speed violations audit")</formula>
    </cfRule>
    <cfRule type="expression" dxfId="4601" priority="4928" stopIfTrue="1">
      <formula>OR($A154="username", $A154="phonenumber", $A154="start", $A154="end", $A154="deviceid", $A154="subscriberid", $A154="simserial", $A154="caseid")</formula>
    </cfRule>
    <cfRule type="expression" dxfId="4600" priority="4929" stopIfTrue="1">
      <formula>OR(AND(LEFT($A154, 16)="select_multiple ", LEN($A154)&gt;16, NOT(ISNUMBER(SEARCH(" ", $A154, 17)))), AND(LEFT($A154, 11)="select_one ", LEN($A154)&gt;11, NOT(ISNUMBER(SEARCH(" ", $A154, 12)))))</formula>
    </cfRule>
    <cfRule type="expression" dxfId="4599" priority="4930" stopIfTrue="1">
      <formula>$A154="decimal"</formula>
    </cfRule>
    <cfRule type="expression" dxfId="4598" priority="4931" stopIfTrue="1">
      <formula>$A154="integer"</formula>
    </cfRule>
    <cfRule type="expression" dxfId="4597" priority="4932" stopIfTrue="1">
      <formula>$A154="text"</formula>
    </cfRule>
    <cfRule type="expression" dxfId="4596" priority="4933" stopIfTrue="1">
      <formula>$A154="end repeat"</formula>
    </cfRule>
    <cfRule type="expression" dxfId="4595" priority="4934" stopIfTrue="1">
      <formula>$A154="begin repeat"</formula>
    </cfRule>
    <cfRule type="expression" dxfId="4594" priority="4935" stopIfTrue="1">
      <formula>$A154="end group"</formula>
    </cfRule>
    <cfRule type="expression" dxfId="4593" priority="4936" stopIfTrue="1">
      <formula>$A154="begin group"</formula>
    </cfRule>
  </conditionalFormatting>
  <conditionalFormatting sqref="Q323">
    <cfRule type="expression" dxfId="4592" priority="4906" stopIfTrue="1">
      <formula>$A323="begin group"</formula>
    </cfRule>
  </conditionalFormatting>
  <conditionalFormatting sqref="Q323">
    <cfRule type="expression" dxfId="4591" priority="4907" stopIfTrue="1">
      <formula>$A323="begin repeat"</formula>
    </cfRule>
  </conditionalFormatting>
  <conditionalFormatting sqref="Q323">
    <cfRule type="expression" dxfId="4590" priority="4908" stopIfTrue="1">
      <formula>$A323="text"</formula>
    </cfRule>
  </conditionalFormatting>
  <conditionalFormatting sqref="Q323">
    <cfRule type="expression" dxfId="4589" priority="4909" stopIfTrue="1">
      <formula>$A323="integer"</formula>
    </cfRule>
  </conditionalFormatting>
  <conditionalFormatting sqref="Q323">
    <cfRule type="expression" dxfId="4588" priority="4910" stopIfTrue="1">
      <formula>$A323="decimal"</formula>
    </cfRule>
  </conditionalFormatting>
  <conditionalFormatting sqref="Q323">
    <cfRule type="expression" dxfId="4587" priority="4911" stopIfTrue="1">
      <formula>OR(AND(LEFT($A323, 16)="select_multiple ", LEN($A323)&gt;16, NOT(ISNUMBER(SEARCH(" ", $A323, 17)))), AND(LEFT($A323, 11)="select_one ", LEN($A323)&gt;11, NOT(ISNUMBER(SEARCH(" ", $A323, 12)))))</formula>
    </cfRule>
  </conditionalFormatting>
  <conditionalFormatting sqref="Q323">
    <cfRule type="expression" dxfId="4586" priority="4912" stopIfTrue="1">
      <formula>$A323="note"</formula>
    </cfRule>
  </conditionalFormatting>
  <conditionalFormatting sqref="Q323">
    <cfRule type="expression" dxfId="4585" priority="4913" stopIfTrue="1">
      <formula>$A323="barcode"</formula>
    </cfRule>
  </conditionalFormatting>
  <conditionalFormatting sqref="Q323">
    <cfRule type="expression" dxfId="4584" priority="4914" stopIfTrue="1">
      <formula>OR($A323="geopoint", $A323="geoshape", $A323="geotrace")</formula>
    </cfRule>
  </conditionalFormatting>
  <conditionalFormatting sqref="Q323">
    <cfRule type="expression" dxfId="4583" priority="4915" stopIfTrue="1">
      <formula>OR($A323="date", $A323="datetime")</formula>
    </cfRule>
  </conditionalFormatting>
  <conditionalFormatting sqref="Q323">
    <cfRule type="expression" dxfId="4582" priority="4916" stopIfTrue="1">
      <formula>$A323="image"</formula>
    </cfRule>
  </conditionalFormatting>
  <conditionalFormatting sqref="Q323">
    <cfRule type="expression" dxfId="4581" priority="4917" stopIfTrue="1">
      <formula>OR($A323="audio", $A323="video")</formula>
    </cfRule>
  </conditionalFormatting>
  <conditionalFormatting sqref="R323">
    <cfRule type="expression" dxfId="4580" priority="4894" stopIfTrue="1">
      <formula>$A323="begin group"</formula>
    </cfRule>
  </conditionalFormatting>
  <conditionalFormatting sqref="R323">
    <cfRule type="expression" dxfId="4579" priority="4895" stopIfTrue="1">
      <formula>$A323="begin repeat"</formula>
    </cfRule>
  </conditionalFormatting>
  <conditionalFormatting sqref="R323">
    <cfRule type="expression" dxfId="4578" priority="4896" stopIfTrue="1">
      <formula>$A323="text"</formula>
    </cfRule>
  </conditionalFormatting>
  <conditionalFormatting sqref="R323">
    <cfRule type="expression" dxfId="4577" priority="4897" stopIfTrue="1">
      <formula>$A323="integer"</formula>
    </cfRule>
  </conditionalFormatting>
  <conditionalFormatting sqref="R323">
    <cfRule type="expression" dxfId="4576" priority="4898" stopIfTrue="1">
      <formula>$A323="decimal"</formula>
    </cfRule>
  </conditionalFormatting>
  <conditionalFormatting sqref="R323">
    <cfRule type="expression" dxfId="4575" priority="4899" stopIfTrue="1">
      <formula>OR(AND(LEFT($A323, 16)="select_multiple ", LEN($A323)&gt;16, NOT(ISNUMBER(SEARCH(" ", $A323, 17)))), AND(LEFT($A323, 11)="select_one ", LEN($A323)&gt;11, NOT(ISNUMBER(SEARCH(" ", $A323, 12)))))</formula>
    </cfRule>
  </conditionalFormatting>
  <conditionalFormatting sqref="R323">
    <cfRule type="expression" dxfId="4574" priority="4900" stopIfTrue="1">
      <formula>$A323="note"</formula>
    </cfRule>
  </conditionalFormatting>
  <conditionalFormatting sqref="R323">
    <cfRule type="expression" dxfId="4573" priority="4901" stopIfTrue="1">
      <formula>$A323="barcode"</formula>
    </cfRule>
  </conditionalFormatting>
  <conditionalFormatting sqref="R323">
    <cfRule type="expression" dxfId="4572" priority="4902" stopIfTrue="1">
      <formula>OR($A323="geopoint", $A323="geoshape", $A323="geotrace")</formula>
    </cfRule>
  </conditionalFormatting>
  <conditionalFormatting sqref="R323">
    <cfRule type="expression" dxfId="4571" priority="4903" stopIfTrue="1">
      <formula>OR($A323="date", $A323="datetime")</formula>
    </cfRule>
  </conditionalFormatting>
  <conditionalFormatting sqref="R323">
    <cfRule type="expression" dxfId="4570" priority="4904" stopIfTrue="1">
      <formula>$A323="image"</formula>
    </cfRule>
  </conditionalFormatting>
  <conditionalFormatting sqref="R323">
    <cfRule type="expression" dxfId="4569" priority="4905" stopIfTrue="1">
      <formula>OR($A323="audio", $A323="video")</formula>
    </cfRule>
  </conditionalFormatting>
  <conditionalFormatting sqref="S325">
    <cfRule type="expression" dxfId="4568" priority="4882" stopIfTrue="1">
      <formula>$A323="begin group"</formula>
    </cfRule>
  </conditionalFormatting>
  <conditionalFormatting sqref="S325">
    <cfRule type="expression" dxfId="4567" priority="4883" stopIfTrue="1">
      <formula>$A323="begin repeat"</formula>
    </cfRule>
  </conditionalFormatting>
  <conditionalFormatting sqref="S325">
    <cfRule type="expression" dxfId="4566" priority="4884" stopIfTrue="1">
      <formula>$A323="text"</formula>
    </cfRule>
  </conditionalFormatting>
  <conditionalFormatting sqref="S325">
    <cfRule type="expression" dxfId="4565" priority="4885" stopIfTrue="1">
      <formula>$A323="integer"</formula>
    </cfRule>
  </conditionalFormatting>
  <conditionalFormatting sqref="S325">
    <cfRule type="expression" dxfId="4564" priority="4886" stopIfTrue="1">
      <formula>$A323="decimal"</formula>
    </cfRule>
  </conditionalFormatting>
  <conditionalFormatting sqref="S325">
    <cfRule type="expression" dxfId="4563" priority="4887" stopIfTrue="1">
      <formula>OR(AND(LEFT($A323, 16)="select_multiple ", LEN($A323)&gt;16, NOT(ISNUMBER(SEARCH(" ", $A323, 17)))), AND(LEFT($A323, 11)="select_one ", LEN($A323)&gt;11, NOT(ISNUMBER(SEARCH(" ", $A323, 12)))))</formula>
    </cfRule>
  </conditionalFormatting>
  <conditionalFormatting sqref="S325">
    <cfRule type="expression" dxfId="4562" priority="4888" stopIfTrue="1">
      <formula>$A323="note"</formula>
    </cfRule>
  </conditionalFormatting>
  <conditionalFormatting sqref="S325">
    <cfRule type="expression" dxfId="4561" priority="4889" stopIfTrue="1">
      <formula>$A323="barcode"</formula>
    </cfRule>
  </conditionalFormatting>
  <conditionalFormatting sqref="S325">
    <cfRule type="expression" dxfId="4560" priority="4890" stopIfTrue="1">
      <formula>OR($A323="geopoint", $A323="geoshape", $A323="geotrace")</formula>
    </cfRule>
  </conditionalFormatting>
  <conditionalFormatting sqref="S325">
    <cfRule type="expression" dxfId="4559" priority="4891" stopIfTrue="1">
      <formula>OR($A323="date", $A323="datetime")</formula>
    </cfRule>
  </conditionalFormatting>
  <conditionalFormatting sqref="S325">
    <cfRule type="expression" dxfId="4558" priority="4892" stopIfTrue="1">
      <formula>$A323="image"</formula>
    </cfRule>
  </conditionalFormatting>
  <conditionalFormatting sqref="S325">
    <cfRule type="expression" dxfId="4557" priority="4893" stopIfTrue="1">
      <formula>OR($A323="audio", $A323="video")</formula>
    </cfRule>
  </conditionalFormatting>
  <conditionalFormatting sqref="T323">
    <cfRule type="expression" dxfId="4556" priority="4870" stopIfTrue="1">
      <formula>$A323="begin group"</formula>
    </cfRule>
  </conditionalFormatting>
  <conditionalFormatting sqref="T323">
    <cfRule type="expression" dxfId="4555" priority="4871" stopIfTrue="1">
      <formula>$A323="begin repeat"</formula>
    </cfRule>
  </conditionalFormatting>
  <conditionalFormatting sqref="T323">
    <cfRule type="expression" dxfId="4554" priority="4872" stopIfTrue="1">
      <formula>$A323="text"</formula>
    </cfRule>
  </conditionalFormatting>
  <conditionalFormatting sqref="T323">
    <cfRule type="expression" dxfId="4553" priority="4873" stopIfTrue="1">
      <formula>$A323="integer"</formula>
    </cfRule>
  </conditionalFormatting>
  <conditionalFormatting sqref="T323">
    <cfRule type="expression" dxfId="4552" priority="4874" stopIfTrue="1">
      <formula>$A323="decimal"</formula>
    </cfRule>
  </conditionalFormatting>
  <conditionalFormatting sqref="T323">
    <cfRule type="expression" dxfId="4551" priority="4875" stopIfTrue="1">
      <formula>OR(AND(LEFT($A323, 16)="select_multiple ", LEN($A323)&gt;16, NOT(ISNUMBER(SEARCH(" ", $A323, 17)))), AND(LEFT($A323, 11)="select_one ", LEN($A323)&gt;11, NOT(ISNUMBER(SEARCH(" ", $A323, 12)))))</formula>
    </cfRule>
  </conditionalFormatting>
  <conditionalFormatting sqref="T323">
    <cfRule type="expression" dxfId="4550" priority="4876" stopIfTrue="1">
      <formula>$A323="note"</formula>
    </cfRule>
  </conditionalFormatting>
  <conditionalFormatting sqref="T323">
    <cfRule type="expression" dxfId="4549" priority="4877" stopIfTrue="1">
      <formula>$A323="barcode"</formula>
    </cfRule>
  </conditionalFormatting>
  <conditionalFormatting sqref="T323">
    <cfRule type="expression" dxfId="4548" priority="4878" stopIfTrue="1">
      <formula>OR($A323="geopoint", $A323="geoshape", $A323="geotrace")</formula>
    </cfRule>
  </conditionalFormatting>
  <conditionalFormatting sqref="T323">
    <cfRule type="expression" dxfId="4547" priority="4879" stopIfTrue="1">
      <formula>OR($A323="date", $A323="datetime")</formula>
    </cfRule>
  </conditionalFormatting>
  <conditionalFormatting sqref="T323">
    <cfRule type="expression" dxfId="4546" priority="4880" stopIfTrue="1">
      <formula>$A323="image"</formula>
    </cfRule>
  </conditionalFormatting>
  <conditionalFormatting sqref="T323">
    <cfRule type="expression" dxfId="4545" priority="4881" stopIfTrue="1">
      <formula>OR($A323="audio", $A323="video")</formula>
    </cfRule>
  </conditionalFormatting>
  <conditionalFormatting sqref="U323">
    <cfRule type="expression" dxfId="4544" priority="4858" stopIfTrue="1">
      <formula>$A323="begin group"</formula>
    </cfRule>
  </conditionalFormatting>
  <conditionalFormatting sqref="U323">
    <cfRule type="expression" dxfId="4543" priority="4859" stopIfTrue="1">
      <formula>$A323="begin repeat"</formula>
    </cfRule>
  </conditionalFormatting>
  <conditionalFormatting sqref="U323">
    <cfRule type="expression" dxfId="4542" priority="4860" stopIfTrue="1">
      <formula>$A323="text"</formula>
    </cfRule>
  </conditionalFormatting>
  <conditionalFormatting sqref="U323">
    <cfRule type="expression" dxfId="4541" priority="4861" stopIfTrue="1">
      <formula>$A323="integer"</formula>
    </cfRule>
  </conditionalFormatting>
  <conditionalFormatting sqref="U323">
    <cfRule type="expression" dxfId="4540" priority="4862" stopIfTrue="1">
      <formula>$A323="decimal"</formula>
    </cfRule>
  </conditionalFormatting>
  <conditionalFormatting sqref="U323">
    <cfRule type="expression" dxfId="4539" priority="4863" stopIfTrue="1">
      <formula>OR(AND(LEFT($A323, 16)="select_multiple ", LEN($A323)&gt;16, NOT(ISNUMBER(SEARCH(" ", $A323, 17)))), AND(LEFT($A323, 11)="select_one ", LEN($A323)&gt;11, NOT(ISNUMBER(SEARCH(" ", $A323, 12)))))</formula>
    </cfRule>
  </conditionalFormatting>
  <conditionalFormatting sqref="U323">
    <cfRule type="expression" dxfId="4538" priority="4864" stopIfTrue="1">
      <formula>$A323="note"</formula>
    </cfRule>
  </conditionalFormatting>
  <conditionalFormatting sqref="U323">
    <cfRule type="expression" dxfId="4537" priority="4865" stopIfTrue="1">
      <formula>$A323="barcode"</formula>
    </cfRule>
  </conditionalFormatting>
  <conditionalFormatting sqref="U323">
    <cfRule type="expression" dxfId="4536" priority="4866" stopIfTrue="1">
      <formula>OR($A323="geopoint", $A323="geoshape", $A323="geotrace")</formula>
    </cfRule>
  </conditionalFormatting>
  <conditionalFormatting sqref="U323">
    <cfRule type="expression" dxfId="4535" priority="4867" stopIfTrue="1">
      <formula>OR($A323="date", $A323="datetime")</formula>
    </cfRule>
  </conditionalFormatting>
  <conditionalFormatting sqref="U323">
    <cfRule type="expression" dxfId="4534" priority="4868" stopIfTrue="1">
      <formula>$A323="image"</formula>
    </cfRule>
  </conditionalFormatting>
  <conditionalFormatting sqref="U323">
    <cfRule type="expression" dxfId="4533" priority="4869" stopIfTrue="1">
      <formula>OR($A323="audio", $A323="video")</formula>
    </cfRule>
  </conditionalFormatting>
  <conditionalFormatting sqref="Q331">
    <cfRule type="expression" dxfId="4532" priority="4846" stopIfTrue="1">
      <formula>$A331="begin group"</formula>
    </cfRule>
  </conditionalFormatting>
  <conditionalFormatting sqref="Q331">
    <cfRule type="expression" dxfId="4531" priority="4847" stopIfTrue="1">
      <formula>$A331="begin repeat"</formula>
    </cfRule>
  </conditionalFormatting>
  <conditionalFormatting sqref="Q331">
    <cfRule type="expression" dxfId="4530" priority="4848" stopIfTrue="1">
      <formula>$A331="text"</formula>
    </cfRule>
  </conditionalFormatting>
  <conditionalFormatting sqref="Q331">
    <cfRule type="expression" dxfId="4529" priority="4849" stopIfTrue="1">
      <formula>$A331="integer"</formula>
    </cfRule>
  </conditionalFormatting>
  <conditionalFormatting sqref="Q331">
    <cfRule type="expression" dxfId="4528" priority="4850" stopIfTrue="1">
      <formula>$A331="decimal"</formula>
    </cfRule>
  </conditionalFormatting>
  <conditionalFormatting sqref="Q331">
    <cfRule type="expression" dxfId="4527" priority="4851" stopIfTrue="1">
      <formula>OR(AND(LEFT($A331, 16)="select_multiple ", LEN($A331)&gt;16, NOT(ISNUMBER(SEARCH(" ", $A331, 17)))), AND(LEFT($A331, 11)="select_one ", LEN($A331)&gt;11, NOT(ISNUMBER(SEARCH(" ", $A331, 12)))))</formula>
    </cfRule>
  </conditionalFormatting>
  <conditionalFormatting sqref="Q331">
    <cfRule type="expression" dxfId="4526" priority="4852" stopIfTrue="1">
      <formula>$A331="note"</formula>
    </cfRule>
  </conditionalFormatting>
  <conditionalFormatting sqref="Q331">
    <cfRule type="expression" dxfId="4525" priority="4853" stopIfTrue="1">
      <formula>$A331="barcode"</formula>
    </cfRule>
  </conditionalFormatting>
  <conditionalFormatting sqref="Q331">
    <cfRule type="expression" dxfId="4524" priority="4854" stopIfTrue="1">
      <formula>OR($A331="geopoint", $A331="geoshape", $A331="geotrace")</formula>
    </cfRule>
  </conditionalFormatting>
  <conditionalFormatting sqref="Q331">
    <cfRule type="expression" dxfId="4523" priority="4855" stopIfTrue="1">
      <formula>OR($A331="date", $A331="datetime")</formula>
    </cfRule>
  </conditionalFormatting>
  <conditionalFormatting sqref="Q331">
    <cfRule type="expression" dxfId="4522" priority="4856" stopIfTrue="1">
      <formula>$A331="image"</formula>
    </cfRule>
  </conditionalFormatting>
  <conditionalFormatting sqref="Q331">
    <cfRule type="expression" dxfId="4521" priority="4857" stopIfTrue="1">
      <formula>OR($A331="audio", $A331="video")</formula>
    </cfRule>
  </conditionalFormatting>
  <conditionalFormatting sqref="R331">
    <cfRule type="expression" dxfId="4520" priority="4834" stopIfTrue="1">
      <formula>$A331="begin group"</formula>
    </cfRule>
  </conditionalFormatting>
  <conditionalFormatting sqref="R331">
    <cfRule type="expression" dxfId="4519" priority="4835" stopIfTrue="1">
      <formula>$A331="begin repeat"</formula>
    </cfRule>
  </conditionalFormatting>
  <conditionalFormatting sqref="R331">
    <cfRule type="expression" dxfId="4518" priority="4836" stopIfTrue="1">
      <formula>$A331="text"</formula>
    </cfRule>
  </conditionalFormatting>
  <conditionalFormatting sqref="R331">
    <cfRule type="expression" dxfId="4517" priority="4837" stopIfTrue="1">
      <formula>$A331="integer"</formula>
    </cfRule>
  </conditionalFormatting>
  <conditionalFormatting sqref="R331">
    <cfRule type="expression" dxfId="4516" priority="4838" stopIfTrue="1">
      <formula>$A331="decimal"</formula>
    </cfRule>
  </conditionalFormatting>
  <conditionalFormatting sqref="R331">
    <cfRule type="expression" dxfId="4515" priority="4839" stopIfTrue="1">
      <formula>OR(AND(LEFT($A331, 16)="select_multiple ", LEN($A331)&gt;16, NOT(ISNUMBER(SEARCH(" ", $A331, 17)))), AND(LEFT($A331, 11)="select_one ", LEN($A331)&gt;11, NOT(ISNUMBER(SEARCH(" ", $A331, 12)))))</formula>
    </cfRule>
  </conditionalFormatting>
  <conditionalFormatting sqref="R331">
    <cfRule type="expression" dxfId="4514" priority="4840" stopIfTrue="1">
      <formula>$A331="note"</formula>
    </cfRule>
  </conditionalFormatting>
  <conditionalFormatting sqref="R331">
    <cfRule type="expression" dxfId="4513" priority="4841" stopIfTrue="1">
      <formula>$A331="barcode"</formula>
    </cfRule>
  </conditionalFormatting>
  <conditionalFormatting sqref="R331">
    <cfRule type="expression" dxfId="4512" priority="4842" stopIfTrue="1">
      <formula>OR($A331="geopoint", $A331="geoshape", $A331="geotrace")</formula>
    </cfRule>
  </conditionalFormatting>
  <conditionalFormatting sqref="R331">
    <cfRule type="expression" dxfId="4511" priority="4843" stopIfTrue="1">
      <formula>OR($A331="date", $A331="datetime")</formula>
    </cfRule>
  </conditionalFormatting>
  <conditionalFormatting sqref="R331">
    <cfRule type="expression" dxfId="4510" priority="4844" stopIfTrue="1">
      <formula>$A331="image"</formula>
    </cfRule>
  </conditionalFormatting>
  <conditionalFormatting sqref="R331">
    <cfRule type="expression" dxfId="4509" priority="4845" stopIfTrue="1">
      <formula>OR($A331="audio", $A331="video")</formula>
    </cfRule>
  </conditionalFormatting>
  <conditionalFormatting sqref="T331">
    <cfRule type="expression" dxfId="4508" priority="4810" stopIfTrue="1">
      <formula>$A331="begin group"</formula>
    </cfRule>
  </conditionalFormatting>
  <conditionalFormatting sqref="T331">
    <cfRule type="expression" dxfId="4507" priority="4811" stopIfTrue="1">
      <formula>$A331="begin repeat"</formula>
    </cfRule>
  </conditionalFormatting>
  <conditionalFormatting sqref="T331">
    <cfRule type="expression" dxfId="4506" priority="4812" stopIfTrue="1">
      <formula>$A331="text"</formula>
    </cfRule>
  </conditionalFormatting>
  <conditionalFormatting sqref="T331">
    <cfRule type="expression" dxfId="4505" priority="4813" stopIfTrue="1">
      <formula>$A331="integer"</formula>
    </cfRule>
  </conditionalFormatting>
  <conditionalFormatting sqref="T331">
    <cfRule type="expression" dxfId="4504" priority="4814" stopIfTrue="1">
      <formula>$A331="decimal"</formula>
    </cfRule>
  </conditionalFormatting>
  <conditionalFormatting sqref="T331">
    <cfRule type="expression" dxfId="4503" priority="4815" stopIfTrue="1">
      <formula>OR(AND(LEFT($A331, 16)="select_multiple ", LEN($A331)&gt;16, NOT(ISNUMBER(SEARCH(" ", $A331, 17)))), AND(LEFT($A331, 11)="select_one ", LEN($A331)&gt;11, NOT(ISNUMBER(SEARCH(" ", $A331, 12)))))</formula>
    </cfRule>
  </conditionalFormatting>
  <conditionalFormatting sqref="T331">
    <cfRule type="expression" dxfId="4502" priority="4816" stopIfTrue="1">
      <formula>$A331="note"</formula>
    </cfRule>
  </conditionalFormatting>
  <conditionalFormatting sqref="T331">
    <cfRule type="expression" dxfId="4501" priority="4817" stopIfTrue="1">
      <formula>$A331="barcode"</formula>
    </cfRule>
  </conditionalFormatting>
  <conditionalFormatting sqref="T331">
    <cfRule type="expression" dxfId="4500" priority="4818" stopIfTrue="1">
      <formula>OR($A331="geopoint", $A331="geoshape", $A331="geotrace")</formula>
    </cfRule>
  </conditionalFormatting>
  <conditionalFormatting sqref="T331">
    <cfRule type="expression" dxfId="4499" priority="4819" stopIfTrue="1">
      <formula>OR($A331="date", $A331="datetime")</formula>
    </cfRule>
  </conditionalFormatting>
  <conditionalFormatting sqref="T331">
    <cfRule type="expression" dxfId="4498" priority="4820" stopIfTrue="1">
      <formula>$A331="image"</formula>
    </cfRule>
  </conditionalFormatting>
  <conditionalFormatting sqref="T331">
    <cfRule type="expression" dxfId="4497" priority="4821" stopIfTrue="1">
      <formula>OR($A331="audio", $A331="video")</formula>
    </cfRule>
  </conditionalFormatting>
  <conditionalFormatting sqref="U331">
    <cfRule type="expression" dxfId="4496" priority="4798" stopIfTrue="1">
      <formula>$A331="begin group"</formula>
    </cfRule>
  </conditionalFormatting>
  <conditionalFormatting sqref="U331">
    <cfRule type="expression" dxfId="4495" priority="4799" stopIfTrue="1">
      <formula>$A331="begin repeat"</formula>
    </cfRule>
  </conditionalFormatting>
  <conditionalFormatting sqref="U331">
    <cfRule type="expression" dxfId="4494" priority="4800" stopIfTrue="1">
      <formula>$A331="text"</formula>
    </cfRule>
  </conditionalFormatting>
  <conditionalFormatting sqref="U331">
    <cfRule type="expression" dxfId="4493" priority="4801" stopIfTrue="1">
      <formula>$A331="integer"</formula>
    </cfRule>
  </conditionalFormatting>
  <conditionalFormatting sqref="U331">
    <cfRule type="expression" dxfId="4492" priority="4802" stopIfTrue="1">
      <formula>$A331="decimal"</formula>
    </cfRule>
  </conditionalFormatting>
  <conditionalFormatting sqref="U331">
    <cfRule type="expression" dxfId="4491" priority="4803" stopIfTrue="1">
      <formula>OR(AND(LEFT($A331, 16)="select_multiple ", LEN($A331)&gt;16, NOT(ISNUMBER(SEARCH(" ", $A331, 17)))), AND(LEFT($A331, 11)="select_one ", LEN($A331)&gt;11, NOT(ISNUMBER(SEARCH(" ", $A331, 12)))))</formula>
    </cfRule>
  </conditionalFormatting>
  <conditionalFormatting sqref="U331">
    <cfRule type="expression" dxfId="4490" priority="4804" stopIfTrue="1">
      <formula>$A331="note"</formula>
    </cfRule>
  </conditionalFormatting>
  <conditionalFormatting sqref="U331">
    <cfRule type="expression" dxfId="4489" priority="4805" stopIfTrue="1">
      <formula>$A331="barcode"</formula>
    </cfRule>
  </conditionalFormatting>
  <conditionalFormatting sqref="U331">
    <cfRule type="expression" dxfId="4488" priority="4806" stopIfTrue="1">
      <formula>OR($A331="geopoint", $A331="geoshape", $A331="geotrace")</formula>
    </cfRule>
  </conditionalFormatting>
  <conditionalFormatting sqref="U331">
    <cfRule type="expression" dxfId="4487" priority="4807" stopIfTrue="1">
      <formula>OR($A331="date", $A331="datetime")</formula>
    </cfRule>
  </conditionalFormatting>
  <conditionalFormatting sqref="U331">
    <cfRule type="expression" dxfId="4486" priority="4808" stopIfTrue="1">
      <formula>$A331="image"</formula>
    </cfRule>
  </conditionalFormatting>
  <conditionalFormatting sqref="U331">
    <cfRule type="expression" dxfId="4485" priority="4809" stopIfTrue="1">
      <formula>OR($A331="audio", $A331="video")</formula>
    </cfRule>
  </conditionalFormatting>
  <conditionalFormatting sqref="Q354:Q357">
    <cfRule type="expression" dxfId="4484" priority="4786" stopIfTrue="1">
      <formula>$A354="begin group"</formula>
    </cfRule>
  </conditionalFormatting>
  <conditionalFormatting sqref="Q354:Q357">
    <cfRule type="expression" dxfId="4483" priority="4787" stopIfTrue="1">
      <formula>$A354="begin repeat"</formula>
    </cfRule>
  </conditionalFormatting>
  <conditionalFormatting sqref="Q354:Q357">
    <cfRule type="expression" dxfId="4482" priority="4788" stopIfTrue="1">
      <formula>$A354="text"</formula>
    </cfRule>
  </conditionalFormatting>
  <conditionalFormatting sqref="Q354:Q357">
    <cfRule type="expression" dxfId="4481" priority="4789" stopIfTrue="1">
      <formula>$A354="integer"</formula>
    </cfRule>
  </conditionalFormatting>
  <conditionalFormatting sqref="Q354:Q357">
    <cfRule type="expression" dxfId="4480" priority="4790" stopIfTrue="1">
      <formula>$A354="decimal"</formula>
    </cfRule>
  </conditionalFormatting>
  <conditionalFormatting sqref="Q354:Q357">
    <cfRule type="expression" dxfId="4479" priority="4791" stopIfTrue="1">
      <formula>OR(AND(LEFT($A354, 16)="select_multiple ", LEN($A354)&gt;16, NOT(ISNUMBER(SEARCH(" ", $A354, 17)))), AND(LEFT($A354, 11)="select_one ", LEN($A354)&gt;11, NOT(ISNUMBER(SEARCH(" ", $A354, 12)))))</formula>
    </cfRule>
  </conditionalFormatting>
  <conditionalFormatting sqref="Q354:Q357">
    <cfRule type="expression" dxfId="4478" priority="4792" stopIfTrue="1">
      <formula>$A354="note"</formula>
    </cfRule>
  </conditionalFormatting>
  <conditionalFormatting sqref="Q354:Q357">
    <cfRule type="expression" dxfId="4477" priority="4793" stopIfTrue="1">
      <formula>$A354="barcode"</formula>
    </cfRule>
  </conditionalFormatting>
  <conditionalFormatting sqref="Q354:Q357">
    <cfRule type="expression" dxfId="4476" priority="4794" stopIfTrue="1">
      <formula>OR($A354="geopoint", $A354="geoshape", $A354="geotrace")</formula>
    </cfRule>
  </conditionalFormatting>
  <conditionalFormatting sqref="Q354:Q357">
    <cfRule type="expression" dxfId="4475" priority="4795" stopIfTrue="1">
      <formula>OR($A354="date", $A354="datetime")</formula>
    </cfRule>
  </conditionalFormatting>
  <conditionalFormatting sqref="Q354:Q357">
    <cfRule type="expression" dxfId="4474" priority="4796" stopIfTrue="1">
      <formula>$A354="image"</formula>
    </cfRule>
  </conditionalFormatting>
  <conditionalFormatting sqref="Q354:Q357">
    <cfRule type="expression" dxfId="4473" priority="4797" stopIfTrue="1">
      <formula>OR($A354="audio", $A354="video")</formula>
    </cfRule>
  </conditionalFormatting>
  <conditionalFormatting sqref="R354:R357">
    <cfRule type="expression" dxfId="4472" priority="4774" stopIfTrue="1">
      <formula>$A354="begin group"</formula>
    </cfRule>
  </conditionalFormatting>
  <conditionalFormatting sqref="R354:R357">
    <cfRule type="expression" dxfId="4471" priority="4775" stopIfTrue="1">
      <formula>$A354="begin repeat"</formula>
    </cfRule>
  </conditionalFormatting>
  <conditionalFormatting sqref="R354:R357">
    <cfRule type="expression" dxfId="4470" priority="4776" stopIfTrue="1">
      <formula>$A354="text"</formula>
    </cfRule>
  </conditionalFormatting>
  <conditionalFormatting sqref="R354:R357">
    <cfRule type="expression" dxfId="4469" priority="4777" stopIfTrue="1">
      <formula>$A354="integer"</formula>
    </cfRule>
  </conditionalFormatting>
  <conditionalFormatting sqref="R354:R357">
    <cfRule type="expression" dxfId="4468" priority="4778" stopIfTrue="1">
      <formula>$A354="decimal"</formula>
    </cfRule>
  </conditionalFormatting>
  <conditionalFormatting sqref="R354:R357">
    <cfRule type="expression" dxfId="4467" priority="4779" stopIfTrue="1">
      <formula>OR(AND(LEFT($A354, 16)="select_multiple ", LEN($A354)&gt;16, NOT(ISNUMBER(SEARCH(" ", $A354, 17)))), AND(LEFT($A354, 11)="select_one ", LEN($A354)&gt;11, NOT(ISNUMBER(SEARCH(" ", $A354, 12)))))</formula>
    </cfRule>
  </conditionalFormatting>
  <conditionalFormatting sqref="R354:R357">
    <cfRule type="expression" dxfId="4466" priority="4780" stopIfTrue="1">
      <formula>$A354="note"</formula>
    </cfRule>
  </conditionalFormatting>
  <conditionalFormatting sqref="R354:R357">
    <cfRule type="expression" dxfId="4465" priority="4781" stopIfTrue="1">
      <formula>$A354="barcode"</formula>
    </cfRule>
  </conditionalFormatting>
  <conditionalFormatting sqref="R354:R357">
    <cfRule type="expression" dxfId="4464" priority="4782" stopIfTrue="1">
      <formula>OR($A354="geopoint", $A354="geoshape", $A354="geotrace")</formula>
    </cfRule>
  </conditionalFormatting>
  <conditionalFormatting sqref="R354:R357">
    <cfRule type="expression" dxfId="4463" priority="4783" stopIfTrue="1">
      <formula>OR($A354="date", $A354="datetime")</formula>
    </cfRule>
  </conditionalFormatting>
  <conditionalFormatting sqref="R354:R357">
    <cfRule type="expression" dxfId="4462" priority="4784" stopIfTrue="1">
      <formula>$A354="image"</formula>
    </cfRule>
  </conditionalFormatting>
  <conditionalFormatting sqref="R354:R357">
    <cfRule type="expression" dxfId="4461" priority="4785" stopIfTrue="1">
      <formula>OR($A354="audio", $A354="video")</formula>
    </cfRule>
  </conditionalFormatting>
  <conditionalFormatting sqref="T354:T357">
    <cfRule type="expression" dxfId="4460" priority="4750" stopIfTrue="1">
      <formula>$A354="begin group"</formula>
    </cfRule>
  </conditionalFormatting>
  <conditionalFormatting sqref="T354:T357">
    <cfRule type="expression" dxfId="4459" priority="4751" stopIfTrue="1">
      <formula>$A354="begin repeat"</formula>
    </cfRule>
  </conditionalFormatting>
  <conditionalFormatting sqref="T354:T357">
    <cfRule type="expression" dxfId="4458" priority="4752" stopIfTrue="1">
      <formula>$A354="text"</formula>
    </cfRule>
  </conditionalFormatting>
  <conditionalFormatting sqref="T354:T357">
    <cfRule type="expression" dxfId="4457" priority="4753" stopIfTrue="1">
      <formula>$A354="integer"</formula>
    </cfRule>
  </conditionalFormatting>
  <conditionalFormatting sqref="T354:T357">
    <cfRule type="expression" dxfId="4456" priority="4754" stopIfTrue="1">
      <formula>$A354="decimal"</formula>
    </cfRule>
  </conditionalFormatting>
  <conditionalFormatting sqref="T354:T357">
    <cfRule type="expression" dxfId="4455" priority="4755" stopIfTrue="1">
      <formula>OR(AND(LEFT($A354, 16)="select_multiple ", LEN($A354)&gt;16, NOT(ISNUMBER(SEARCH(" ", $A354, 17)))), AND(LEFT($A354, 11)="select_one ", LEN($A354)&gt;11, NOT(ISNUMBER(SEARCH(" ", $A354, 12)))))</formula>
    </cfRule>
  </conditionalFormatting>
  <conditionalFormatting sqref="T354:T357">
    <cfRule type="expression" dxfId="4454" priority="4756" stopIfTrue="1">
      <formula>$A354="note"</formula>
    </cfRule>
  </conditionalFormatting>
  <conditionalFormatting sqref="T354:T357">
    <cfRule type="expression" dxfId="4453" priority="4757" stopIfTrue="1">
      <formula>$A354="barcode"</formula>
    </cfRule>
  </conditionalFormatting>
  <conditionalFormatting sqref="T354:T357">
    <cfRule type="expression" dxfId="4452" priority="4758" stopIfTrue="1">
      <formula>OR($A354="geopoint", $A354="geoshape", $A354="geotrace")</formula>
    </cfRule>
  </conditionalFormatting>
  <conditionalFormatting sqref="T354:T357">
    <cfRule type="expression" dxfId="4451" priority="4759" stopIfTrue="1">
      <formula>OR($A354="date", $A354="datetime")</formula>
    </cfRule>
  </conditionalFormatting>
  <conditionalFormatting sqref="T354:T357">
    <cfRule type="expression" dxfId="4450" priority="4760" stopIfTrue="1">
      <formula>$A354="image"</formula>
    </cfRule>
  </conditionalFormatting>
  <conditionalFormatting sqref="T354:T357">
    <cfRule type="expression" dxfId="4449" priority="4761" stopIfTrue="1">
      <formula>OR($A354="audio", $A354="video")</formula>
    </cfRule>
  </conditionalFormatting>
  <conditionalFormatting sqref="U354:U357">
    <cfRule type="expression" dxfId="4448" priority="4738" stopIfTrue="1">
      <formula>$A354="begin group"</formula>
    </cfRule>
  </conditionalFormatting>
  <conditionalFormatting sqref="U354:U357">
    <cfRule type="expression" dxfId="4447" priority="4739" stopIfTrue="1">
      <formula>$A354="begin repeat"</formula>
    </cfRule>
  </conditionalFormatting>
  <conditionalFormatting sqref="U354:U357">
    <cfRule type="expression" dxfId="4446" priority="4740" stopIfTrue="1">
      <formula>$A354="text"</formula>
    </cfRule>
  </conditionalFormatting>
  <conditionalFormatting sqref="U354:U357">
    <cfRule type="expression" dxfId="4445" priority="4741" stopIfTrue="1">
      <formula>$A354="integer"</formula>
    </cfRule>
  </conditionalFormatting>
  <conditionalFormatting sqref="U354:U357">
    <cfRule type="expression" dxfId="4444" priority="4742" stopIfTrue="1">
      <formula>$A354="decimal"</formula>
    </cfRule>
  </conditionalFormatting>
  <conditionalFormatting sqref="U354:U357">
    <cfRule type="expression" dxfId="4443" priority="4743" stopIfTrue="1">
      <formula>OR(AND(LEFT($A354, 16)="select_multiple ", LEN($A354)&gt;16, NOT(ISNUMBER(SEARCH(" ", $A354, 17)))), AND(LEFT($A354, 11)="select_one ", LEN($A354)&gt;11, NOT(ISNUMBER(SEARCH(" ", $A354, 12)))))</formula>
    </cfRule>
  </conditionalFormatting>
  <conditionalFormatting sqref="U354:U357">
    <cfRule type="expression" dxfId="4442" priority="4744" stopIfTrue="1">
      <formula>$A354="note"</formula>
    </cfRule>
  </conditionalFormatting>
  <conditionalFormatting sqref="U354:U357">
    <cfRule type="expression" dxfId="4441" priority="4745" stopIfTrue="1">
      <formula>$A354="barcode"</formula>
    </cfRule>
  </conditionalFormatting>
  <conditionalFormatting sqref="U354:U357">
    <cfRule type="expression" dxfId="4440" priority="4746" stopIfTrue="1">
      <formula>OR($A354="geopoint", $A354="geoshape", $A354="geotrace")</formula>
    </cfRule>
  </conditionalFormatting>
  <conditionalFormatting sqref="U354:U357">
    <cfRule type="expression" dxfId="4439" priority="4747" stopIfTrue="1">
      <formula>OR($A354="date", $A354="datetime")</formula>
    </cfRule>
  </conditionalFormatting>
  <conditionalFormatting sqref="U354:U357">
    <cfRule type="expression" dxfId="4438" priority="4748" stopIfTrue="1">
      <formula>$A354="image"</formula>
    </cfRule>
  </conditionalFormatting>
  <conditionalFormatting sqref="U354:U357">
    <cfRule type="expression" dxfId="4437" priority="4749" stopIfTrue="1">
      <formula>OR($A354="audio", $A354="video")</formula>
    </cfRule>
  </conditionalFormatting>
  <conditionalFormatting sqref="U365">
    <cfRule type="expression" dxfId="4436" priority="4726" stopIfTrue="1">
      <formula>$A365="begin group"</formula>
    </cfRule>
  </conditionalFormatting>
  <conditionalFormatting sqref="U365">
    <cfRule type="expression" dxfId="4435" priority="4727" stopIfTrue="1">
      <formula>$A365="begin repeat"</formula>
    </cfRule>
  </conditionalFormatting>
  <conditionalFormatting sqref="U365">
    <cfRule type="expression" dxfId="4434" priority="4728" stopIfTrue="1">
      <formula>$A365="text"</formula>
    </cfRule>
  </conditionalFormatting>
  <conditionalFormatting sqref="U365">
    <cfRule type="expression" dxfId="4433" priority="4729" stopIfTrue="1">
      <formula>$A365="integer"</formula>
    </cfRule>
  </conditionalFormatting>
  <conditionalFormatting sqref="U365">
    <cfRule type="expression" dxfId="4432" priority="4730" stopIfTrue="1">
      <formula>$A365="decimal"</formula>
    </cfRule>
  </conditionalFormatting>
  <conditionalFormatting sqref="U365">
    <cfRule type="expression" dxfId="4431" priority="4731" stopIfTrue="1">
      <formula>OR(AND(LEFT($A365, 16)="select_multiple ", LEN($A365)&gt;16, NOT(ISNUMBER(SEARCH(" ", $A365, 17)))), AND(LEFT($A365, 11)="select_one ", LEN($A365)&gt;11, NOT(ISNUMBER(SEARCH(" ", $A365, 12)))))</formula>
    </cfRule>
  </conditionalFormatting>
  <conditionalFormatting sqref="U365">
    <cfRule type="expression" dxfId="4430" priority="4732" stopIfTrue="1">
      <formula>$A365="note"</formula>
    </cfRule>
  </conditionalFormatting>
  <conditionalFormatting sqref="U365">
    <cfRule type="expression" dxfId="4429" priority="4733" stopIfTrue="1">
      <formula>$A365="barcode"</formula>
    </cfRule>
  </conditionalFormatting>
  <conditionalFormatting sqref="U365">
    <cfRule type="expression" dxfId="4428" priority="4734" stopIfTrue="1">
      <formula>OR($A365="geopoint", $A365="geoshape", $A365="geotrace")</formula>
    </cfRule>
  </conditionalFormatting>
  <conditionalFormatting sqref="U365">
    <cfRule type="expression" dxfId="4427" priority="4735" stopIfTrue="1">
      <formula>OR($A365="date", $A365="datetime")</formula>
    </cfRule>
  </conditionalFormatting>
  <conditionalFormatting sqref="U365">
    <cfRule type="expression" dxfId="4426" priority="4736" stopIfTrue="1">
      <formula>$A365="image"</formula>
    </cfRule>
  </conditionalFormatting>
  <conditionalFormatting sqref="U365">
    <cfRule type="expression" dxfId="4425" priority="4737" stopIfTrue="1">
      <formula>OR($A365="audio", $A365="video")</formula>
    </cfRule>
  </conditionalFormatting>
  <conditionalFormatting sqref="T365">
    <cfRule type="expression" dxfId="4424" priority="4714" stopIfTrue="1">
      <formula>$A365="begin group"</formula>
    </cfRule>
  </conditionalFormatting>
  <conditionalFormatting sqref="T365">
    <cfRule type="expression" dxfId="4423" priority="4715" stopIfTrue="1">
      <formula>$A365="begin repeat"</formula>
    </cfRule>
  </conditionalFormatting>
  <conditionalFormatting sqref="T365">
    <cfRule type="expression" dxfId="4422" priority="4716" stopIfTrue="1">
      <formula>$A365="text"</formula>
    </cfRule>
  </conditionalFormatting>
  <conditionalFormatting sqref="T365">
    <cfRule type="expression" dxfId="4421" priority="4717" stopIfTrue="1">
      <formula>$A365="integer"</formula>
    </cfRule>
  </conditionalFormatting>
  <conditionalFormatting sqref="T365">
    <cfRule type="expression" dxfId="4420" priority="4718" stopIfTrue="1">
      <formula>$A365="decimal"</formula>
    </cfRule>
  </conditionalFormatting>
  <conditionalFormatting sqref="T365">
    <cfRule type="expression" dxfId="4419" priority="4719" stopIfTrue="1">
      <formula>OR(AND(LEFT($A365, 16)="select_multiple ", LEN($A365)&gt;16, NOT(ISNUMBER(SEARCH(" ", $A365, 17)))), AND(LEFT($A365, 11)="select_one ", LEN($A365)&gt;11, NOT(ISNUMBER(SEARCH(" ", $A365, 12)))))</formula>
    </cfRule>
  </conditionalFormatting>
  <conditionalFormatting sqref="T365">
    <cfRule type="expression" dxfId="4418" priority="4720" stopIfTrue="1">
      <formula>$A365="note"</formula>
    </cfRule>
  </conditionalFormatting>
  <conditionalFormatting sqref="T365">
    <cfRule type="expression" dxfId="4417" priority="4721" stopIfTrue="1">
      <formula>$A365="barcode"</formula>
    </cfRule>
  </conditionalFormatting>
  <conditionalFormatting sqref="T365">
    <cfRule type="expression" dxfId="4416" priority="4722" stopIfTrue="1">
      <formula>OR($A365="geopoint", $A365="geoshape", $A365="geotrace")</formula>
    </cfRule>
  </conditionalFormatting>
  <conditionalFormatting sqref="T365">
    <cfRule type="expression" dxfId="4415" priority="4723" stopIfTrue="1">
      <formula>OR($A365="date", $A365="datetime")</formula>
    </cfRule>
  </conditionalFormatting>
  <conditionalFormatting sqref="T365">
    <cfRule type="expression" dxfId="4414" priority="4724" stopIfTrue="1">
      <formula>$A365="image"</formula>
    </cfRule>
  </conditionalFormatting>
  <conditionalFormatting sqref="T365">
    <cfRule type="expression" dxfId="4413" priority="4725" stopIfTrue="1">
      <formula>OR($A365="audio", $A365="video")</formula>
    </cfRule>
  </conditionalFormatting>
  <conditionalFormatting sqref="S367">
    <cfRule type="expression" dxfId="4412" priority="4702" stopIfTrue="1">
      <formula>$A365="begin group"</formula>
    </cfRule>
  </conditionalFormatting>
  <conditionalFormatting sqref="S367">
    <cfRule type="expression" dxfId="4411" priority="4703" stopIfTrue="1">
      <formula>$A365="begin repeat"</formula>
    </cfRule>
  </conditionalFormatting>
  <conditionalFormatting sqref="S367">
    <cfRule type="expression" dxfId="4410" priority="4704" stopIfTrue="1">
      <formula>$A365="text"</formula>
    </cfRule>
  </conditionalFormatting>
  <conditionalFormatting sqref="S367">
    <cfRule type="expression" dxfId="4409" priority="4705" stopIfTrue="1">
      <formula>$A365="integer"</formula>
    </cfRule>
  </conditionalFormatting>
  <conditionalFormatting sqref="S367">
    <cfRule type="expression" dxfId="4408" priority="4706" stopIfTrue="1">
      <formula>$A365="decimal"</formula>
    </cfRule>
  </conditionalFormatting>
  <conditionalFormatting sqref="S367">
    <cfRule type="expression" dxfId="4407" priority="4707" stopIfTrue="1">
      <formula>OR(AND(LEFT($A365, 16)="select_multiple ", LEN($A365)&gt;16, NOT(ISNUMBER(SEARCH(" ", $A365, 17)))), AND(LEFT($A365, 11)="select_one ", LEN($A365)&gt;11, NOT(ISNUMBER(SEARCH(" ", $A365, 12)))))</formula>
    </cfRule>
  </conditionalFormatting>
  <conditionalFormatting sqref="S367">
    <cfRule type="expression" dxfId="4406" priority="4708" stopIfTrue="1">
      <formula>$A365="note"</formula>
    </cfRule>
  </conditionalFormatting>
  <conditionalFormatting sqref="S367">
    <cfRule type="expression" dxfId="4405" priority="4709" stopIfTrue="1">
      <formula>$A365="barcode"</formula>
    </cfRule>
  </conditionalFormatting>
  <conditionalFormatting sqref="S367">
    <cfRule type="expression" dxfId="4404" priority="4710" stopIfTrue="1">
      <formula>OR($A365="geopoint", $A365="geoshape", $A365="geotrace")</formula>
    </cfRule>
  </conditionalFormatting>
  <conditionalFormatting sqref="S367">
    <cfRule type="expression" dxfId="4403" priority="4711" stopIfTrue="1">
      <formula>OR($A365="date", $A365="datetime")</formula>
    </cfRule>
  </conditionalFormatting>
  <conditionalFormatting sqref="S367">
    <cfRule type="expression" dxfId="4402" priority="4712" stopIfTrue="1">
      <formula>$A365="image"</formula>
    </cfRule>
  </conditionalFormatting>
  <conditionalFormatting sqref="S367">
    <cfRule type="expression" dxfId="4401" priority="4713" stopIfTrue="1">
      <formula>OR($A365="audio", $A365="video")</formula>
    </cfRule>
  </conditionalFormatting>
  <conditionalFormatting sqref="R365">
    <cfRule type="expression" dxfId="4400" priority="4690" stopIfTrue="1">
      <formula>$A365="begin group"</formula>
    </cfRule>
  </conditionalFormatting>
  <conditionalFormatting sqref="R365">
    <cfRule type="expression" dxfId="4399" priority="4691" stopIfTrue="1">
      <formula>$A365="begin repeat"</formula>
    </cfRule>
  </conditionalFormatting>
  <conditionalFormatting sqref="R365">
    <cfRule type="expression" dxfId="4398" priority="4692" stopIfTrue="1">
      <formula>$A365="text"</formula>
    </cfRule>
  </conditionalFormatting>
  <conditionalFormatting sqref="R365">
    <cfRule type="expression" dxfId="4397" priority="4693" stopIfTrue="1">
      <formula>$A365="integer"</formula>
    </cfRule>
  </conditionalFormatting>
  <conditionalFormatting sqref="R365">
    <cfRule type="expression" dxfId="4396" priority="4694" stopIfTrue="1">
      <formula>$A365="decimal"</formula>
    </cfRule>
  </conditionalFormatting>
  <conditionalFormatting sqref="R365">
    <cfRule type="expression" dxfId="4395" priority="4695" stopIfTrue="1">
      <formula>OR(AND(LEFT($A365, 16)="select_multiple ", LEN($A365)&gt;16, NOT(ISNUMBER(SEARCH(" ", $A365, 17)))), AND(LEFT($A365, 11)="select_one ", LEN($A365)&gt;11, NOT(ISNUMBER(SEARCH(" ", $A365, 12)))))</formula>
    </cfRule>
  </conditionalFormatting>
  <conditionalFormatting sqref="R365">
    <cfRule type="expression" dxfId="4394" priority="4696" stopIfTrue="1">
      <formula>$A365="note"</formula>
    </cfRule>
  </conditionalFormatting>
  <conditionalFormatting sqref="R365">
    <cfRule type="expression" dxfId="4393" priority="4697" stopIfTrue="1">
      <formula>$A365="barcode"</formula>
    </cfRule>
  </conditionalFormatting>
  <conditionalFormatting sqref="R365">
    <cfRule type="expression" dxfId="4392" priority="4698" stopIfTrue="1">
      <formula>OR($A365="geopoint", $A365="geoshape", $A365="geotrace")</formula>
    </cfRule>
  </conditionalFormatting>
  <conditionalFormatting sqref="R365">
    <cfRule type="expression" dxfId="4391" priority="4699" stopIfTrue="1">
      <formula>OR($A365="date", $A365="datetime")</formula>
    </cfRule>
  </conditionalFormatting>
  <conditionalFormatting sqref="R365">
    <cfRule type="expression" dxfId="4390" priority="4700" stopIfTrue="1">
      <formula>$A365="image"</formula>
    </cfRule>
  </conditionalFormatting>
  <conditionalFormatting sqref="R365">
    <cfRule type="expression" dxfId="4389" priority="4701" stopIfTrue="1">
      <formula>OR($A365="audio", $A365="video")</formula>
    </cfRule>
  </conditionalFormatting>
  <conditionalFormatting sqref="Q365">
    <cfRule type="expression" dxfId="4388" priority="4678" stopIfTrue="1">
      <formula>$A365="begin group"</formula>
    </cfRule>
  </conditionalFormatting>
  <conditionalFormatting sqref="Q365">
    <cfRule type="expression" dxfId="4387" priority="4679" stopIfTrue="1">
      <formula>$A365="begin repeat"</formula>
    </cfRule>
  </conditionalFormatting>
  <conditionalFormatting sqref="Q365">
    <cfRule type="expression" dxfId="4386" priority="4680" stopIfTrue="1">
      <formula>$A365="text"</formula>
    </cfRule>
  </conditionalFormatting>
  <conditionalFormatting sqref="Q365">
    <cfRule type="expression" dxfId="4385" priority="4681" stopIfTrue="1">
      <formula>$A365="integer"</formula>
    </cfRule>
  </conditionalFormatting>
  <conditionalFormatting sqref="Q365">
    <cfRule type="expression" dxfId="4384" priority="4682" stopIfTrue="1">
      <formula>$A365="decimal"</formula>
    </cfRule>
  </conditionalFormatting>
  <conditionalFormatting sqref="Q365">
    <cfRule type="expression" dxfId="4383" priority="4683" stopIfTrue="1">
      <formula>OR(AND(LEFT($A365, 16)="select_multiple ", LEN($A365)&gt;16, NOT(ISNUMBER(SEARCH(" ", $A365, 17)))), AND(LEFT($A365, 11)="select_one ", LEN($A365)&gt;11, NOT(ISNUMBER(SEARCH(" ", $A365, 12)))))</formula>
    </cfRule>
  </conditionalFormatting>
  <conditionalFormatting sqref="Q365">
    <cfRule type="expression" dxfId="4382" priority="4684" stopIfTrue="1">
      <formula>$A365="note"</formula>
    </cfRule>
  </conditionalFormatting>
  <conditionalFormatting sqref="Q365">
    <cfRule type="expression" dxfId="4381" priority="4685" stopIfTrue="1">
      <formula>$A365="barcode"</formula>
    </cfRule>
  </conditionalFormatting>
  <conditionalFormatting sqref="Q365">
    <cfRule type="expression" dxfId="4380" priority="4686" stopIfTrue="1">
      <formula>OR($A365="geopoint", $A365="geoshape", $A365="geotrace")</formula>
    </cfRule>
  </conditionalFormatting>
  <conditionalFormatting sqref="Q365">
    <cfRule type="expression" dxfId="4379" priority="4687" stopIfTrue="1">
      <formula>OR($A365="date", $A365="datetime")</formula>
    </cfRule>
  </conditionalFormatting>
  <conditionalFormatting sqref="Q365">
    <cfRule type="expression" dxfId="4378" priority="4688" stopIfTrue="1">
      <formula>$A365="image"</formula>
    </cfRule>
  </conditionalFormatting>
  <conditionalFormatting sqref="Q365">
    <cfRule type="expression" dxfId="4377" priority="4689" stopIfTrue="1">
      <formula>OR($A365="audio", $A365="video")</formula>
    </cfRule>
  </conditionalFormatting>
  <conditionalFormatting sqref="Q368">
    <cfRule type="expression" dxfId="4376" priority="4666" stopIfTrue="1">
      <formula>$A368="begin group"</formula>
    </cfRule>
  </conditionalFormatting>
  <conditionalFormatting sqref="Q368">
    <cfRule type="expression" dxfId="4375" priority="4667" stopIfTrue="1">
      <formula>$A368="begin repeat"</formula>
    </cfRule>
  </conditionalFormatting>
  <conditionalFormatting sqref="Q368">
    <cfRule type="expression" dxfId="4374" priority="4668" stopIfTrue="1">
      <formula>$A368="text"</formula>
    </cfRule>
  </conditionalFormatting>
  <conditionalFormatting sqref="Q368">
    <cfRule type="expression" dxfId="4373" priority="4669" stopIfTrue="1">
      <formula>$A368="integer"</formula>
    </cfRule>
  </conditionalFormatting>
  <conditionalFormatting sqref="Q368">
    <cfRule type="expression" dxfId="4372" priority="4670" stopIfTrue="1">
      <formula>$A368="decimal"</formula>
    </cfRule>
  </conditionalFormatting>
  <conditionalFormatting sqref="Q368">
    <cfRule type="expression" dxfId="4371" priority="4671" stopIfTrue="1">
      <formula>OR(AND(LEFT($A368, 16)="select_multiple ", LEN($A368)&gt;16, NOT(ISNUMBER(SEARCH(" ", $A368, 17)))), AND(LEFT($A368, 11)="select_one ", LEN($A368)&gt;11, NOT(ISNUMBER(SEARCH(" ", $A368, 12)))))</formula>
    </cfRule>
  </conditionalFormatting>
  <conditionalFormatting sqref="Q368">
    <cfRule type="expression" dxfId="4370" priority="4672" stopIfTrue="1">
      <formula>$A368="note"</formula>
    </cfRule>
  </conditionalFormatting>
  <conditionalFormatting sqref="Q368">
    <cfRule type="expression" dxfId="4369" priority="4673" stopIfTrue="1">
      <formula>$A368="barcode"</formula>
    </cfRule>
  </conditionalFormatting>
  <conditionalFormatting sqref="Q368">
    <cfRule type="expression" dxfId="4368" priority="4674" stopIfTrue="1">
      <formula>OR($A368="geopoint", $A368="geoshape", $A368="geotrace")</formula>
    </cfRule>
  </conditionalFormatting>
  <conditionalFormatting sqref="Q368">
    <cfRule type="expression" dxfId="4367" priority="4675" stopIfTrue="1">
      <formula>OR($A368="date", $A368="datetime")</formula>
    </cfRule>
  </conditionalFormatting>
  <conditionalFormatting sqref="Q368">
    <cfRule type="expression" dxfId="4366" priority="4676" stopIfTrue="1">
      <formula>$A368="image"</formula>
    </cfRule>
  </conditionalFormatting>
  <conditionalFormatting sqref="Q368">
    <cfRule type="expression" dxfId="4365" priority="4677" stopIfTrue="1">
      <formula>OR($A368="audio", $A368="video")</formula>
    </cfRule>
  </conditionalFormatting>
  <conditionalFormatting sqref="R368">
    <cfRule type="expression" dxfId="4364" priority="4654" stopIfTrue="1">
      <formula>$A368="begin group"</formula>
    </cfRule>
  </conditionalFormatting>
  <conditionalFormatting sqref="R368">
    <cfRule type="expression" dxfId="4363" priority="4655" stopIfTrue="1">
      <formula>$A368="begin repeat"</formula>
    </cfRule>
  </conditionalFormatting>
  <conditionalFormatting sqref="R368">
    <cfRule type="expression" dxfId="4362" priority="4656" stopIfTrue="1">
      <formula>$A368="text"</formula>
    </cfRule>
  </conditionalFormatting>
  <conditionalFormatting sqref="R368">
    <cfRule type="expression" dxfId="4361" priority="4657" stopIfTrue="1">
      <formula>$A368="integer"</formula>
    </cfRule>
  </conditionalFormatting>
  <conditionalFormatting sqref="R368">
    <cfRule type="expression" dxfId="4360" priority="4658" stopIfTrue="1">
      <formula>$A368="decimal"</formula>
    </cfRule>
  </conditionalFormatting>
  <conditionalFormatting sqref="R368">
    <cfRule type="expression" dxfId="4359" priority="4659" stopIfTrue="1">
      <formula>OR(AND(LEFT($A368, 16)="select_multiple ", LEN($A368)&gt;16, NOT(ISNUMBER(SEARCH(" ", $A368, 17)))), AND(LEFT($A368, 11)="select_one ", LEN($A368)&gt;11, NOT(ISNUMBER(SEARCH(" ", $A368, 12)))))</formula>
    </cfRule>
  </conditionalFormatting>
  <conditionalFormatting sqref="R368">
    <cfRule type="expression" dxfId="4358" priority="4660" stopIfTrue="1">
      <formula>$A368="note"</formula>
    </cfRule>
  </conditionalFormatting>
  <conditionalFormatting sqref="R368">
    <cfRule type="expression" dxfId="4357" priority="4661" stopIfTrue="1">
      <formula>$A368="barcode"</formula>
    </cfRule>
  </conditionalFormatting>
  <conditionalFormatting sqref="R368">
    <cfRule type="expression" dxfId="4356" priority="4662" stopIfTrue="1">
      <formula>OR($A368="geopoint", $A368="geoshape", $A368="geotrace")</formula>
    </cfRule>
  </conditionalFormatting>
  <conditionalFormatting sqref="R368">
    <cfRule type="expression" dxfId="4355" priority="4663" stopIfTrue="1">
      <formula>OR($A368="date", $A368="datetime")</formula>
    </cfRule>
  </conditionalFormatting>
  <conditionalFormatting sqref="R368">
    <cfRule type="expression" dxfId="4354" priority="4664" stopIfTrue="1">
      <formula>$A368="image"</formula>
    </cfRule>
  </conditionalFormatting>
  <conditionalFormatting sqref="R368">
    <cfRule type="expression" dxfId="4353" priority="4665" stopIfTrue="1">
      <formula>OR($A368="audio", $A368="video")</formula>
    </cfRule>
  </conditionalFormatting>
  <conditionalFormatting sqref="T368">
    <cfRule type="expression" dxfId="4352" priority="4630" stopIfTrue="1">
      <formula>$A368="begin group"</formula>
    </cfRule>
  </conditionalFormatting>
  <conditionalFormatting sqref="T368">
    <cfRule type="expression" dxfId="4351" priority="4631" stopIfTrue="1">
      <formula>$A368="begin repeat"</formula>
    </cfRule>
  </conditionalFormatting>
  <conditionalFormatting sqref="T368">
    <cfRule type="expression" dxfId="4350" priority="4632" stopIfTrue="1">
      <formula>$A368="text"</formula>
    </cfRule>
  </conditionalFormatting>
  <conditionalFormatting sqref="T368">
    <cfRule type="expression" dxfId="4349" priority="4633" stopIfTrue="1">
      <formula>$A368="integer"</formula>
    </cfRule>
  </conditionalFormatting>
  <conditionalFormatting sqref="T368">
    <cfRule type="expression" dxfId="4348" priority="4634" stopIfTrue="1">
      <formula>$A368="decimal"</formula>
    </cfRule>
  </conditionalFormatting>
  <conditionalFormatting sqref="T368">
    <cfRule type="expression" dxfId="4347" priority="4635" stopIfTrue="1">
      <formula>OR(AND(LEFT($A368, 16)="select_multiple ", LEN($A368)&gt;16, NOT(ISNUMBER(SEARCH(" ", $A368, 17)))), AND(LEFT($A368, 11)="select_one ", LEN($A368)&gt;11, NOT(ISNUMBER(SEARCH(" ", $A368, 12)))))</formula>
    </cfRule>
  </conditionalFormatting>
  <conditionalFormatting sqref="T368">
    <cfRule type="expression" dxfId="4346" priority="4636" stopIfTrue="1">
      <formula>$A368="note"</formula>
    </cfRule>
  </conditionalFormatting>
  <conditionalFormatting sqref="T368">
    <cfRule type="expression" dxfId="4345" priority="4637" stopIfTrue="1">
      <formula>$A368="barcode"</formula>
    </cfRule>
  </conditionalFormatting>
  <conditionalFormatting sqref="T368">
    <cfRule type="expression" dxfId="4344" priority="4638" stopIfTrue="1">
      <formula>OR($A368="geopoint", $A368="geoshape", $A368="geotrace")</formula>
    </cfRule>
  </conditionalFormatting>
  <conditionalFormatting sqref="T368">
    <cfRule type="expression" dxfId="4343" priority="4639" stopIfTrue="1">
      <formula>OR($A368="date", $A368="datetime")</formula>
    </cfRule>
  </conditionalFormatting>
  <conditionalFormatting sqref="T368">
    <cfRule type="expression" dxfId="4342" priority="4640" stopIfTrue="1">
      <formula>$A368="image"</formula>
    </cfRule>
  </conditionalFormatting>
  <conditionalFormatting sqref="T368">
    <cfRule type="expression" dxfId="4341" priority="4641" stopIfTrue="1">
      <formula>OR($A368="audio", $A368="video")</formula>
    </cfRule>
  </conditionalFormatting>
  <conditionalFormatting sqref="U368">
    <cfRule type="expression" dxfId="4340" priority="4618" stopIfTrue="1">
      <formula>$A368="begin group"</formula>
    </cfRule>
  </conditionalFormatting>
  <conditionalFormatting sqref="U368">
    <cfRule type="expression" dxfId="4339" priority="4619" stopIfTrue="1">
      <formula>$A368="begin repeat"</formula>
    </cfRule>
  </conditionalFormatting>
  <conditionalFormatting sqref="U368">
    <cfRule type="expression" dxfId="4338" priority="4620" stopIfTrue="1">
      <formula>$A368="text"</formula>
    </cfRule>
  </conditionalFormatting>
  <conditionalFormatting sqref="U368">
    <cfRule type="expression" dxfId="4337" priority="4621" stopIfTrue="1">
      <formula>$A368="integer"</formula>
    </cfRule>
  </conditionalFormatting>
  <conditionalFormatting sqref="U368">
    <cfRule type="expression" dxfId="4336" priority="4622" stopIfTrue="1">
      <formula>$A368="decimal"</formula>
    </cfRule>
  </conditionalFormatting>
  <conditionalFormatting sqref="U368">
    <cfRule type="expression" dxfId="4335" priority="4623" stopIfTrue="1">
      <formula>OR(AND(LEFT($A368, 16)="select_multiple ", LEN($A368)&gt;16, NOT(ISNUMBER(SEARCH(" ", $A368, 17)))), AND(LEFT($A368, 11)="select_one ", LEN($A368)&gt;11, NOT(ISNUMBER(SEARCH(" ", $A368, 12)))))</formula>
    </cfRule>
  </conditionalFormatting>
  <conditionalFormatting sqref="U368">
    <cfRule type="expression" dxfId="4334" priority="4624" stopIfTrue="1">
      <formula>$A368="note"</formula>
    </cfRule>
  </conditionalFormatting>
  <conditionalFormatting sqref="U368">
    <cfRule type="expression" dxfId="4333" priority="4625" stopIfTrue="1">
      <formula>$A368="barcode"</formula>
    </cfRule>
  </conditionalFormatting>
  <conditionalFormatting sqref="U368">
    <cfRule type="expression" dxfId="4332" priority="4626" stopIfTrue="1">
      <formula>OR($A368="geopoint", $A368="geoshape", $A368="geotrace")</formula>
    </cfRule>
  </conditionalFormatting>
  <conditionalFormatting sqref="U368">
    <cfRule type="expression" dxfId="4331" priority="4627" stopIfTrue="1">
      <formula>OR($A368="date", $A368="datetime")</formula>
    </cfRule>
  </conditionalFormatting>
  <conditionalFormatting sqref="U368">
    <cfRule type="expression" dxfId="4330" priority="4628" stopIfTrue="1">
      <formula>$A368="image"</formula>
    </cfRule>
  </conditionalFormatting>
  <conditionalFormatting sqref="U368">
    <cfRule type="expression" dxfId="4329" priority="4629" stopIfTrue="1">
      <formula>OR($A368="audio", $A368="video")</formula>
    </cfRule>
  </conditionalFormatting>
  <conditionalFormatting sqref="U370:U374">
    <cfRule type="expression" dxfId="4328" priority="4606" stopIfTrue="1">
      <formula>$A370="begin group"</formula>
    </cfRule>
  </conditionalFormatting>
  <conditionalFormatting sqref="U370:U374">
    <cfRule type="expression" dxfId="4327" priority="4607" stopIfTrue="1">
      <formula>$A370="begin repeat"</formula>
    </cfRule>
  </conditionalFormatting>
  <conditionalFormatting sqref="U370:U374">
    <cfRule type="expression" dxfId="4326" priority="4608" stopIfTrue="1">
      <formula>$A370="text"</formula>
    </cfRule>
  </conditionalFormatting>
  <conditionalFormatting sqref="U370:U374">
    <cfRule type="expression" dxfId="4325" priority="4609" stopIfTrue="1">
      <formula>$A370="integer"</formula>
    </cfRule>
  </conditionalFormatting>
  <conditionalFormatting sqref="U370:U374">
    <cfRule type="expression" dxfId="4324" priority="4610" stopIfTrue="1">
      <formula>$A370="decimal"</formula>
    </cfRule>
  </conditionalFormatting>
  <conditionalFormatting sqref="U370:U374">
    <cfRule type="expression" dxfId="4323" priority="4611" stopIfTrue="1">
      <formula>OR(AND(LEFT($A370, 16)="select_multiple ", LEN($A370)&gt;16, NOT(ISNUMBER(SEARCH(" ", $A370, 17)))), AND(LEFT($A370, 11)="select_one ", LEN($A370)&gt;11, NOT(ISNUMBER(SEARCH(" ", $A370, 12)))))</formula>
    </cfRule>
  </conditionalFormatting>
  <conditionalFormatting sqref="U370:U374">
    <cfRule type="expression" dxfId="4322" priority="4612" stopIfTrue="1">
      <formula>$A370="note"</formula>
    </cfRule>
  </conditionalFormatting>
  <conditionalFormatting sqref="U370:U374">
    <cfRule type="expression" dxfId="4321" priority="4613" stopIfTrue="1">
      <formula>$A370="barcode"</formula>
    </cfRule>
  </conditionalFormatting>
  <conditionalFormatting sqref="U370:U374">
    <cfRule type="expression" dxfId="4320" priority="4614" stopIfTrue="1">
      <formula>OR($A370="geopoint", $A370="geoshape", $A370="geotrace")</formula>
    </cfRule>
  </conditionalFormatting>
  <conditionalFormatting sqref="U370:U374">
    <cfRule type="expression" dxfId="4319" priority="4615" stopIfTrue="1">
      <formula>OR($A370="date", $A370="datetime")</formula>
    </cfRule>
  </conditionalFormatting>
  <conditionalFormatting sqref="U370:U374">
    <cfRule type="expression" dxfId="4318" priority="4616" stopIfTrue="1">
      <formula>$A370="image"</formula>
    </cfRule>
  </conditionalFormatting>
  <conditionalFormatting sqref="U370:U374">
    <cfRule type="expression" dxfId="4317" priority="4617" stopIfTrue="1">
      <formula>OR($A370="audio", $A370="video")</formula>
    </cfRule>
  </conditionalFormatting>
  <conditionalFormatting sqref="T370:T374">
    <cfRule type="expression" dxfId="4316" priority="4594" stopIfTrue="1">
      <formula>$A370="begin group"</formula>
    </cfRule>
  </conditionalFormatting>
  <conditionalFormatting sqref="T370:T374">
    <cfRule type="expression" dxfId="4315" priority="4595" stopIfTrue="1">
      <formula>$A370="begin repeat"</formula>
    </cfRule>
  </conditionalFormatting>
  <conditionalFormatting sqref="T370:T374">
    <cfRule type="expression" dxfId="4314" priority="4596" stopIfTrue="1">
      <formula>$A370="text"</formula>
    </cfRule>
  </conditionalFormatting>
  <conditionalFormatting sqref="T370:T374">
    <cfRule type="expression" dxfId="4313" priority="4597" stopIfTrue="1">
      <formula>$A370="integer"</formula>
    </cfRule>
  </conditionalFormatting>
  <conditionalFormatting sqref="T370:T374">
    <cfRule type="expression" dxfId="4312" priority="4598" stopIfTrue="1">
      <formula>$A370="decimal"</formula>
    </cfRule>
  </conditionalFormatting>
  <conditionalFormatting sqref="T370:T374">
    <cfRule type="expression" dxfId="4311" priority="4599" stopIfTrue="1">
      <formula>OR(AND(LEFT($A370, 16)="select_multiple ", LEN($A370)&gt;16, NOT(ISNUMBER(SEARCH(" ", $A370, 17)))), AND(LEFT($A370, 11)="select_one ", LEN($A370)&gt;11, NOT(ISNUMBER(SEARCH(" ", $A370, 12)))))</formula>
    </cfRule>
  </conditionalFormatting>
  <conditionalFormatting sqref="T370:T374">
    <cfRule type="expression" dxfId="4310" priority="4600" stopIfTrue="1">
      <formula>$A370="note"</formula>
    </cfRule>
  </conditionalFormatting>
  <conditionalFormatting sqref="T370:T374">
    <cfRule type="expression" dxfId="4309" priority="4601" stopIfTrue="1">
      <formula>$A370="barcode"</formula>
    </cfRule>
  </conditionalFormatting>
  <conditionalFormatting sqref="T370:T374">
    <cfRule type="expression" dxfId="4308" priority="4602" stopIfTrue="1">
      <formula>OR($A370="geopoint", $A370="geoshape", $A370="geotrace")</formula>
    </cfRule>
  </conditionalFormatting>
  <conditionalFormatting sqref="T370:T374">
    <cfRule type="expression" dxfId="4307" priority="4603" stopIfTrue="1">
      <formula>OR($A370="date", $A370="datetime")</formula>
    </cfRule>
  </conditionalFormatting>
  <conditionalFormatting sqref="T370:T374">
    <cfRule type="expression" dxfId="4306" priority="4604" stopIfTrue="1">
      <formula>$A370="image"</formula>
    </cfRule>
  </conditionalFormatting>
  <conditionalFormatting sqref="T370:T374">
    <cfRule type="expression" dxfId="4305" priority="4605" stopIfTrue="1">
      <formula>OR($A370="audio", $A370="video")</formula>
    </cfRule>
  </conditionalFormatting>
  <conditionalFormatting sqref="R370:R374">
    <cfRule type="expression" dxfId="4304" priority="4570" stopIfTrue="1">
      <formula>$A370="begin group"</formula>
    </cfRule>
  </conditionalFormatting>
  <conditionalFormatting sqref="R370:R374">
    <cfRule type="expression" dxfId="4303" priority="4571" stopIfTrue="1">
      <formula>$A370="begin repeat"</formula>
    </cfRule>
  </conditionalFormatting>
  <conditionalFormatting sqref="R370:R374">
    <cfRule type="expression" dxfId="4302" priority="4572" stopIfTrue="1">
      <formula>$A370="text"</formula>
    </cfRule>
  </conditionalFormatting>
  <conditionalFormatting sqref="R370:R374">
    <cfRule type="expression" dxfId="4301" priority="4573" stopIfTrue="1">
      <formula>$A370="integer"</formula>
    </cfRule>
  </conditionalFormatting>
  <conditionalFormatting sqref="R370:R374">
    <cfRule type="expression" dxfId="4300" priority="4574" stopIfTrue="1">
      <formula>$A370="decimal"</formula>
    </cfRule>
  </conditionalFormatting>
  <conditionalFormatting sqref="R370:R374">
    <cfRule type="expression" dxfId="4299" priority="4575" stopIfTrue="1">
      <formula>OR(AND(LEFT($A370, 16)="select_multiple ", LEN($A370)&gt;16, NOT(ISNUMBER(SEARCH(" ", $A370, 17)))), AND(LEFT($A370, 11)="select_one ", LEN($A370)&gt;11, NOT(ISNUMBER(SEARCH(" ", $A370, 12)))))</formula>
    </cfRule>
  </conditionalFormatting>
  <conditionalFormatting sqref="R370:R374">
    <cfRule type="expression" dxfId="4298" priority="4576" stopIfTrue="1">
      <formula>$A370="note"</formula>
    </cfRule>
  </conditionalFormatting>
  <conditionalFormatting sqref="R370:R374">
    <cfRule type="expression" dxfId="4297" priority="4577" stopIfTrue="1">
      <formula>$A370="barcode"</formula>
    </cfRule>
  </conditionalFormatting>
  <conditionalFormatting sqref="R370:R374">
    <cfRule type="expression" dxfId="4296" priority="4578" stopIfTrue="1">
      <formula>OR($A370="geopoint", $A370="geoshape", $A370="geotrace")</formula>
    </cfRule>
  </conditionalFormatting>
  <conditionalFormatting sqref="R370:R374">
    <cfRule type="expression" dxfId="4295" priority="4579" stopIfTrue="1">
      <formula>OR($A370="date", $A370="datetime")</formula>
    </cfRule>
  </conditionalFormatting>
  <conditionalFormatting sqref="R370:R374">
    <cfRule type="expression" dxfId="4294" priority="4580" stopIfTrue="1">
      <formula>$A370="image"</formula>
    </cfRule>
  </conditionalFormatting>
  <conditionalFormatting sqref="R370:R374">
    <cfRule type="expression" dxfId="4293" priority="4581" stopIfTrue="1">
      <formula>OR($A370="audio", $A370="video")</formula>
    </cfRule>
  </conditionalFormatting>
  <conditionalFormatting sqref="Q370:Q374">
    <cfRule type="expression" dxfId="4292" priority="4558" stopIfTrue="1">
      <formula>$A370="begin group"</formula>
    </cfRule>
  </conditionalFormatting>
  <conditionalFormatting sqref="Q370:Q374">
    <cfRule type="expression" dxfId="4291" priority="4559" stopIfTrue="1">
      <formula>$A370="begin repeat"</formula>
    </cfRule>
  </conditionalFormatting>
  <conditionalFormatting sqref="Q370:Q374">
    <cfRule type="expression" dxfId="4290" priority="4560" stopIfTrue="1">
      <formula>$A370="text"</formula>
    </cfRule>
  </conditionalFormatting>
  <conditionalFormatting sqref="Q370:Q374">
    <cfRule type="expression" dxfId="4289" priority="4561" stopIfTrue="1">
      <formula>$A370="integer"</formula>
    </cfRule>
  </conditionalFormatting>
  <conditionalFormatting sqref="Q370:Q374">
    <cfRule type="expression" dxfId="4288" priority="4562" stopIfTrue="1">
      <formula>$A370="decimal"</formula>
    </cfRule>
  </conditionalFormatting>
  <conditionalFormatting sqref="Q370:Q374">
    <cfRule type="expression" dxfId="4287" priority="4563" stopIfTrue="1">
      <formula>OR(AND(LEFT($A370, 16)="select_multiple ", LEN($A370)&gt;16, NOT(ISNUMBER(SEARCH(" ", $A370, 17)))), AND(LEFT($A370, 11)="select_one ", LEN($A370)&gt;11, NOT(ISNUMBER(SEARCH(" ", $A370, 12)))))</formula>
    </cfRule>
  </conditionalFormatting>
  <conditionalFormatting sqref="Q370:Q374">
    <cfRule type="expression" dxfId="4286" priority="4564" stopIfTrue="1">
      <formula>$A370="note"</formula>
    </cfRule>
  </conditionalFormatting>
  <conditionalFormatting sqref="Q370:Q374">
    <cfRule type="expression" dxfId="4285" priority="4565" stopIfTrue="1">
      <formula>$A370="barcode"</formula>
    </cfRule>
  </conditionalFormatting>
  <conditionalFormatting sqref="Q370:Q374">
    <cfRule type="expression" dxfId="4284" priority="4566" stopIfTrue="1">
      <formula>OR($A370="geopoint", $A370="geoshape", $A370="geotrace")</formula>
    </cfRule>
  </conditionalFormatting>
  <conditionalFormatting sqref="Q370:Q374">
    <cfRule type="expression" dxfId="4283" priority="4567" stopIfTrue="1">
      <formula>OR($A370="date", $A370="datetime")</formula>
    </cfRule>
  </conditionalFormatting>
  <conditionalFormatting sqref="Q370:Q374">
    <cfRule type="expression" dxfId="4282" priority="4568" stopIfTrue="1">
      <formula>$A370="image"</formula>
    </cfRule>
  </conditionalFormatting>
  <conditionalFormatting sqref="Q370:Q374">
    <cfRule type="expression" dxfId="4281" priority="4569" stopIfTrue="1">
      <formula>OR($A370="audio", $A370="video")</formula>
    </cfRule>
  </conditionalFormatting>
  <conditionalFormatting sqref="U23">
    <cfRule type="expression" dxfId="4280" priority="4426" stopIfTrue="1">
      <formula>$A23="begin group"</formula>
    </cfRule>
  </conditionalFormatting>
  <conditionalFormatting sqref="U23">
    <cfRule type="expression" dxfId="4279" priority="4427" stopIfTrue="1">
      <formula>$A23="begin repeat"</formula>
    </cfRule>
  </conditionalFormatting>
  <conditionalFormatting sqref="U23">
    <cfRule type="expression" dxfId="4278" priority="4428" stopIfTrue="1">
      <formula>$A23="text"</formula>
    </cfRule>
  </conditionalFormatting>
  <conditionalFormatting sqref="U23">
    <cfRule type="expression" dxfId="4277" priority="4429" stopIfTrue="1">
      <formula>$A23="integer"</formula>
    </cfRule>
  </conditionalFormatting>
  <conditionalFormatting sqref="U23">
    <cfRule type="expression" dxfId="4276" priority="4430" stopIfTrue="1">
      <formula>$A23="decimal"</formula>
    </cfRule>
  </conditionalFormatting>
  <conditionalFormatting sqref="U23">
    <cfRule type="expression" dxfId="4275" priority="4431" stopIfTrue="1">
      <formula>OR(AND(LEFT($A23, 16)="select_multiple ", LEN($A23)&gt;16, NOT(ISNUMBER(SEARCH(" ", $A23, 17)))), AND(LEFT($A23, 11)="select_one ", LEN($A23)&gt;11, NOT(ISNUMBER(SEARCH(" ", $A23, 12)))))</formula>
    </cfRule>
  </conditionalFormatting>
  <conditionalFormatting sqref="U23">
    <cfRule type="expression" dxfId="4274" priority="4432" stopIfTrue="1">
      <formula>$A23="note"</formula>
    </cfRule>
  </conditionalFormatting>
  <conditionalFormatting sqref="U23">
    <cfRule type="expression" dxfId="4273" priority="4433" stopIfTrue="1">
      <formula>$A23="barcode"</formula>
    </cfRule>
  </conditionalFormatting>
  <conditionalFormatting sqref="U23">
    <cfRule type="expression" dxfId="4272" priority="4434" stopIfTrue="1">
      <formula>OR($A23="geopoint", $A23="geoshape", $A23="geotrace")</formula>
    </cfRule>
  </conditionalFormatting>
  <conditionalFormatting sqref="U23">
    <cfRule type="expression" dxfId="4271" priority="4435" stopIfTrue="1">
      <formula>OR($A23="date", $A23="datetime")</formula>
    </cfRule>
  </conditionalFormatting>
  <conditionalFormatting sqref="U23">
    <cfRule type="expression" dxfId="4270" priority="4436" stopIfTrue="1">
      <formula>$A23="image"</formula>
    </cfRule>
  </conditionalFormatting>
  <conditionalFormatting sqref="U23">
    <cfRule type="expression" dxfId="4269" priority="4437" stopIfTrue="1">
      <formula>OR($A23="audio", $A23="video")</formula>
    </cfRule>
  </conditionalFormatting>
  <conditionalFormatting sqref="T23">
    <cfRule type="expression" dxfId="4268" priority="4414" stopIfTrue="1">
      <formula>$A23="begin group"</formula>
    </cfRule>
  </conditionalFormatting>
  <conditionalFormatting sqref="T23">
    <cfRule type="expression" dxfId="4267" priority="4415" stopIfTrue="1">
      <formula>$A23="begin repeat"</formula>
    </cfRule>
  </conditionalFormatting>
  <conditionalFormatting sqref="T23">
    <cfRule type="expression" dxfId="4266" priority="4416" stopIfTrue="1">
      <formula>$A23="text"</formula>
    </cfRule>
  </conditionalFormatting>
  <conditionalFormatting sqref="T23">
    <cfRule type="expression" dxfId="4265" priority="4417" stopIfTrue="1">
      <formula>$A23="integer"</formula>
    </cfRule>
  </conditionalFormatting>
  <conditionalFormatting sqref="T23">
    <cfRule type="expression" dxfId="4264" priority="4418" stopIfTrue="1">
      <formula>$A23="decimal"</formula>
    </cfRule>
  </conditionalFormatting>
  <conditionalFormatting sqref="T23">
    <cfRule type="expression" dxfId="4263" priority="4419" stopIfTrue="1">
      <formula>OR(AND(LEFT($A23, 16)="select_multiple ", LEN($A23)&gt;16, NOT(ISNUMBER(SEARCH(" ", $A23, 17)))), AND(LEFT($A23, 11)="select_one ", LEN($A23)&gt;11, NOT(ISNUMBER(SEARCH(" ", $A23, 12)))))</formula>
    </cfRule>
  </conditionalFormatting>
  <conditionalFormatting sqref="T23">
    <cfRule type="expression" dxfId="4262" priority="4420" stopIfTrue="1">
      <formula>$A23="note"</formula>
    </cfRule>
  </conditionalFormatting>
  <conditionalFormatting sqref="T23">
    <cfRule type="expression" dxfId="4261" priority="4421" stopIfTrue="1">
      <formula>$A23="barcode"</formula>
    </cfRule>
  </conditionalFormatting>
  <conditionalFormatting sqref="T23">
    <cfRule type="expression" dxfId="4260" priority="4422" stopIfTrue="1">
      <formula>OR($A23="geopoint", $A23="geoshape", $A23="geotrace")</formula>
    </cfRule>
  </conditionalFormatting>
  <conditionalFormatting sqref="T23">
    <cfRule type="expression" dxfId="4259" priority="4423" stopIfTrue="1">
      <formula>OR($A23="date", $A23="datetime")</formula>
    </cfRule>
  </conditionalFormatting>
  <conditionalFormatting sqref="T23">
    <cfRule type="expression" dxfId="4258" priority="4424" stopIfTrue="1">
      <formula>$A23="image"</formula>
    </cfRule>
  </conditionalFormatting>
  <conditionalFormatting sqref="T23">
    <cfRule type="expression" dxfId="4257" priority="4425" stopIfTrue="1">
      <formula>OR($A23="audio", $A23="video")</formula>
    </cfRule>
  </conditionalFormatting>
  <conditionalFormatting sqref="S23">
    <cfRule type="expression" dxfId="4256" priority="4402" stopIfTrue="1">
      <formula>$A23="begin group"</formula>
    </cfRule>
  </conditionalFormatting>
  <conditionalFormatting sqref="S23">
    <cfRule type="expression" dxfId="4255" priority="4403" stopIfTrue="1">
      <formula>$A23="begin repeat"</formula>
    </cfRule>
  </conditionalFormatting>
  <conditionalFormatting sqref="S23">
    <cfRule type="expression" dxfId="4254" priority="4404" stopIfTrue="1">
      <formula>$A23="text"</formula>
    </cfRule>
  </conditionalFormatting>
  <conditionalFormatting sqref="S23">
    <cfRule type="expression" dxfId="4253" priority="4405" stopIfTrue="1">
      <formula>$A23="integer"</formula>
    </cfRule>
  </conditionalFormatting>
  <conditionalFormatting sqref="S23">
    <cfRule type="expression" dxfId="4252" priority="4406" stopIfTrue="1">
      <formula>$A23="decimal"</formula>
    </cfRule>
  </conditionalFormatting>
  <conditionalFormatting sqref="S23">
    <cfRule type="expression" dxfId="4251" priority="4407" stopIfTrue="1">
      <formula>OR(AND(LEFT($A23, 16)="select_multiple ", LEN($A23)&gt;16, NOT(ISNUMBER(SEARCH(" ", $A23, 17)))), AND(LEFT($A23, 11)="select_one ", LEN($A23)&gt;11, NOT(ISNUMBER(SEARCH(" ", $A23, 12)))))</formula>
    </cfRule>
  </conditionalFormatting>
  <conditionalFormatting sqref="S23">
    <cfRule type="expression" dxfId="4250" priority="4408" stopIfTrue="1">
      <formula>$A23="note"</formula>
    </cfRule>
  </conditionalFormatting>
  <conditionalFormatting sqref="S23">
    <cfRule type="expression" dxfId="4249" priority="4409" stopIfTrue="1">
      <formula>$A23="barcode"</formula>
    </cfRule>
  </conditionalFormatting>
  <conditionalFormatting sqref="S23">
    <cfRule type="expression" dxfId="4248" priority="4410" stopIfTrue="1">
      <formula>OR($A23="geopoint", $A23="geoshape", $A23="geotrace")</formula>
    </cfRule>
  </conditionalFormatting>
  <conditionalFormatting sqref="S23">
    <cfRule type="expression" dxfId="4247" priority="4411" stopIfTrue="1">
      <formula>OR($A23="date", $A23="datetime")</formula>
    </cfRule>
  </conditionalFormatting>
  <conditionalFormatting sqref="S23">
    <cfRule type="expression" dxfId="4246" priority="4412" stopIfTrue="1">
      <formula>$A23="image"</formula>
    </cfRule>
  </conditionalFormatting>
  <conditionalFormatting sqref="S23">
    <cfRule type="expression" dxfId="4245" priority="4413" stopIfTrue="1">
      <formula>OR($A23="audio", $A23="video")</formula>
    </cfRule>
  </conditionalFormatting>
  <conditionalFormatting sqref="R23">
    <cfRule type="expression" dxfId="4244" priority="4390" stopIfTrue="1">
      <formula>$A23="begin group"</formula>
    </cfRule>
  </conditionalFormatting>
  <conditionalFormatting sqref="R23">
    <cfRule type="expression" dxfId="4243" priority="4391" stopIfTrue="1">
      <formula>$A23="begin repeat"</formula>
    </cfRule>
  </conditionalFormatting>
  <conditionalFormatting sqref="R23">
    <cfRule type="expression" dxfId="4242" priority="4392" stopIfTrue="1">
      <formula>$A23="text"</formula>
    </cfRule>
  </conditionalFormatting>
  <conditionalFormatting sqref="R23">
    <cfRule type="expression" dxfId="4241" priority="4393" stopIfTrue="1">
      <formula>$A23="integer"</formula>
    </cfRule>
  </conditionalFormatting>
  <conditionalFormatting sqref="R23">
    <cfRule type="expression" dxfId="4240" priority="4394" stopIfTrue="1">
      <formula>$A23="decimal"</formula>
    </cfRule>
  </conditionalFormatting>
  <conditionalFormatting sqref="R23">
    <cfRule type="expression" dxfId="4239" priority="4395" stopIfTrue="1">
      <formula>OR(AND(LEFT($A23, 16)="select_multiple ", LEN($A23)&gt;16, NOT(ISNUMBER(SEARCH(" ", $A23, 17)))), AND(LEFT($A23, 11)="select_one ", LEN($A23)&gt;11, NOT(ISNUMBER(SEARCH(" ", $A23, 12)))))</formula>
    </cfRule>
  </conditionalFormatting>
  <conditionalFormatting sqref="R23">
    <cfRule type="expression" dxfId="4238" priority="4396" stopIfTrue="1">
      <formula>$A23="note"</formula>
    </cfRule>
  </conditionalFormatting>
  <conditionalFormatting sqref="R23">
    <cfRule type="expression" dxfId="4237" priority="4397" stopIfTrue="1">
      <formula>$A23="barcode"</formula>
    </cfRule>
  </conditionalFormatting>
  <conditionalFormatting sqref="R23">
    <cfRule type="expression" dxfId="4236" priority="4398" stopIfTrue="1">
      <formula>OR($A23="geopoint", $A23="geoshape", $A23="geotrace")</formula>
    </cfRule>
  </conditionalFormatting>
  <conditionalFormatting sqref="R23">
    <cfRule type="expression" dxfId="4235" priority="4399" stopIfTrue="1">
      <formula>OR($A23="date", $A23="datetime")</formula>
    </cfRule>
  </conditionalFormatting>
  <conditionalFormatting sqref="R23">
    <cfRule type="expression" dxfId="4234" priority="4400" stopIfTrue="1">
      <formula>$A23="image"</formula>
    </cfRule>
  </conditionalFormatting>
  <conditionalFormatting sqref="R23">
    <cfRule type="expression" dxfId="4233" priority="4401" stopIfTrue="1">
      <formula>OR($A23="audio", $A23="video")</formula>
    </cfRule>
  </conditionalFormatting>
  <conditionalFormatting sqref="Q23">
    <cfRule type="expression" dxfId="4232" priority="4378" stopIfTrue="1">
      <formula>$A23="begin group"</formula>
    </cfRule>
  </conditionalFormatting>
  <conditionalFormatting sqref="Q23">
    <cfRule type="expression" dxfId="4231" priority="4379" stopIfTrue="1">
      <formula>$A23="begin repeat"</formula>
    </cfRule>
  </conditionalFormatting>
  <conditionalFormatting sqref="Q23">
    <cfRule type="expression" dxfId="4230" priority="4380" stopIfTrue="1">
      <formula>$A23="text"</formula>
    </cfRule>
  </conditionalFormatting>
  <conditionalFormatting sqref="Q23">
    <cfRule type="expression" dxfId="4229" priority="4381" stopIfTrue="1">
      <formula>$A23="integer"</formula>
    </cfRule>
  </conditionalFormatting>
  <conditionalFormatting sqref="Q23">
    <cfRule type="expression" dxfId="4228" priority="4382" stopIfTrue="1">
      <formula>$A23="decimal"</formula>
    </cfRule>
  </conditionalFormatting>
  <conditionalFormatting sqref="Q23">
    <cfRule type="expression" dxfId="4227" priority="4383" stopIfTrue="1">
      <formula>OR(AND(LEFT($A23, 16)="select_multiple ", LEN($A23)&gt;16, NOT(ISNUMBER(SEARCH(" ", $A23, 17)))), AND(LEFT($A23, 11)="select_one ", LEN($A23)&gt;11, NOT(ISNUMBER(SEARCH(" ", $A23, 12)))))</formula>
    </cfRule>
  </conditionalFormatting>
  <conditionalFormatting sqref="Q23">
    <cfRule type="expression" dxfId="4226" priority="4384" stopIfTrue="1">
      <formula>$A23="note"</formula>
    </cfRule>
  </conditionalFormatting>
  <conditionalFormatting sqref="Q23">
    <cfRule type="expression" dxfId="4225" priority="4385" stopIfTrue="1">
      <formula>$A23="barcode"</formula>
    </cfRule>
  </conditionalFormatting>
  <conditionalFormatting sqref="Q23">
    <cfRule type="expression" dxfId="4224" priority="4386" stopIfTrue="1">
      <formula>OR($A23="geopoint", $A23="geoshape", $A23="geotrace")</formula>
    </cfRule>
  </conditionalFormatting>
  <conditionalFormatting sqref="Q23">
    <cfRule type="expression" dxfId="4223" priority="4387" stopIfTrue="1">
      <formula>OR($A23="date", $A23="datetime")</formula>
    </cfRule>
  </conditionalFormatting>
  <conditionalFormatting sqref="Q23">
    <cfRule type="expression" dxfId="4222" priority="4388" stopIfTrue="1">
      <formula>$A23="image"</formula>
    </cfRule>
  </conditionalFormatting>
  <conditionalFormatting sqref="Q23">
    <cfRule type="expression" dxfId="4221" priority="4389" stopIfTrue="1">
      <formula>OR($A23="audio", $A23="video")</formula>
    </cfRule>
  </conditionalFormatting>
  <conditionalFormatting sqref="Q26">
    <cfRule type="expression" dxfId="4220" priority="4366" stopIfTrue="1">
      <formula>$A26="begin group"</formula>
    </cfRule>
  </conditionalFormatting>
  <conditionalFormatting sqref="Q26">
    <cfRule type="expression" dxfId="4219" priority="4367" stopIfTrue="1">
      <formula>$A26="begin repeat"</formula>
    </cfRule>
  </conditionalFormatting>
  <conditionalFormatting sqref="Q26">
    <cfRule type="expression" dxfId="4218" priority="4368" stopIfTrue="1">
      <formula>$A26="text"</formula>
    </cfRule>
  </conditionalFormatting>
  <conditionalFormatting sqref="Q26">
    <cfRule type="expression" dxfId="4217" priority="4369" stopIfTrue="1">
      <formula>$A26="integer"</formula>
    </cfRule>
  </conditionalFormatting>
  <conditionalFormatting sqref="Q26">
    <cfRule type="expression" dxfId="4216" priority="4370" stopIfTrue="1">
      <formula>$A26="decimal"</formula>
    </cfRule>
  </conditionalFormatting>
  <conditionalFormatting sqref="Q26">
    <cfRule type="expression" dxfId="4215" priority="4371" stopIfTrue="1">
      <formula>OR(AND(LEFT($A26, 16)="select_multiple ", LEN($A26)&gt;16, NOT(ISNUMBER(SEARCH(" ", $A26, 17)))), AND(LEFT($A26, 11)="select_one ", LEN($A26)&gt;11, NOT(ISNUMBER(SEARCH(" ", $A26, 12)))))</formula>
    </cfRule>
  </conditionalFormatting>
  <conditionalFormatting sqref="Q26">
    <cfRule type="expression" dxfId="4214" priority="4372" stopIfTrue="1">
      <formula>$A26="note"</formula>
    </cfRule>
  </conditionalFormatting>
  <conditionalFormatting sqref="Q26">
    <cfRule type="expression" dxfId="4213" priority="4373" stopIfTrue="1">
      <formula>$A26="barcode"</formula>
    </cfRule>
  </conditionalFormatting>
  <conditionalFormatting sqref="Q26">
    <cfRule type="expression" dxfId="4212" priority="4374" stopIfTrue="1">
      <formula>OR($A26="geopoint", $A26="geoshape", $A26="geotrace")</formula>
    </cfRule>
  </conditionalFormatting>
  <conditionalFormatting sqref="Q26">
    <cfRule type="expression" dxfId="4211" priority="4375" stopIfTrue="1">
      <formula>OR($A26="date", $A26="datetime")</formula>
    </cfRule>
  </conditionalFormatting>
  <conditionalFormatting sqref="Q26">
    <cfRule type="expression" dxfId="4210" priority="4376" stopIfTrue="1">
      <formula>$A26="image"</formula>
    </cfRule>
  </conditionalFormatting>
  <conditionalFormatting sqref="Q26">
    <cfRule type="expression" dxfId="4209" priority="4377" stopIfTrue="1">
      <formula>OR($A26="audio", $A26="video")</formula>
    </cfRule>
  </conditionalFormatting>
  <conditionalFormatting sqref="R26">
    <cfRule type="expression" dxfId="4208" priority="4354" stopIfTrue="1">
      <formula>$A26="begin group"</formula>
    </cfRule>
  </conditionalFormatting>
  <conditionalFormatting sqref="R26">
    <cfRule type="expression" dxfId="4207" priority="4355" stopIfTrue="1">
      <formula>$A26="begin repeat"</formula>
    </cfRule>
  </conditionalFormatting>
  <conditionalFormatting sqref="R26">
    <cfRule type="expression" dxfId="4206" priority="4356" stopIfTrue="1">
      <formula>$A26="text"</formula>
    </cfRule>
  </conditionalFormatting>
  <conditionalFormatting sqref="R26">
    <cfRule type="expression" dxfId="4205" priority="4357" stopIfTrue="1">
      <formula>$A26="integer"</formula>
    </cfRule>
  </conditionalFormatting>
  <conditionalFormatting sqref="R26">
    <cfRule type="expression" dxfId="4204" priority="4358" stopIfTrue="1">
      <formula>$A26="decimal"</formula>
    </cfRule>
  </conditionalFormatting>
  <conditionalFormatting sqref="R26">
    <cfRule type="expression" dxfId="4203" priority="4359" stopIfTrue="1">
      <formula>OR(AND(LEFT($A26, 16)="select_multiple ", LEN($A26)&gt;16, NOT(ISNUMBER(SEARCH(" ", $A26, 17)))), AND(LEFT($A26, 11)="select_one ", LEN($A26)&gt;11, NOT(ISNUMBER(SEARCH(" ", $A26, 12)))))</formula>
    </cfRule>
  </conditionalFormatting>
  <conditionalFormatting sqref="R26">
    <cfRule type="expression" dxfId="4202" priority="4360" stopIfTrue="1">
      <formula>$A26="note"</formula>
    </cfRule>
  </conditionalFormatting>
  <conditionalFormatting sqref="R26">
    <cfRule type="expression" dxfId="4201" priority="4361" stopIfTrue="1">
      <formula>$A26="barcode"</formula>
    </cfRule>
  </conditionalFormatting>
  <conditionalFormatting sqref="R26">
    <cfRule type="expression" dxfId="4200" priority="4362" stopIfTrue="1">
      <formula>OR($A26="geopoint", $A26="geoshape", $A26="geotrace")</formula>
    </cfRule>
  </conditionalFormatting>
  <conditionalFormatting sqref="R26">
    <cfRule type="expression" dxfId="4199" priority="4363" stopIfTrue="1">
      <formula>OR($A26="date", $A26="datetime")</formula>
    </cfRule>
  </conditionalFormatting>
  <conditionalFormatting sqref="R26">
    <cfRule type="expression" dxfId="4198" priority="4364" stopIfTrue="1">
      <formula>$A26="image"</formula>
    </cfRule>
  </conditionalFormatting>
  <conditionalFormatting sqref="R26">
    <cfRule type="expression" dxfId="4197" priority="4365" stopIfTrue="1">
      <formula>OR($A26="audio", $A26="video")</formula>
    </cfRule>
  </conditionalFormatting>
  <conditionalFormatting sqref="S26">
    <cfRule type="expression" dxfId="4196" priority="4342" stopIfTrue="1">
      <formula>$A26="begin group"</formula>
    </cfRule>
  </conditionalFormatting>
  <conditionalFormatting sqref="S26">
    <cfRule type="expression" dxfId="4195" priority="4343" stopIfTrue="1">
      <formula>$A26="begin repeat"</formula>
    </cfRule>
  </conditionalFormatting>
  <conditionalFormatting sqref="S26">
    <cfRule type="expression" dxfId="4194" priority="4344" stopIfTrue="1">
      <formula>$A26="text"</formula>
    </cfRule>
  </conditionalFormatting>
  <conditionalFormatting sqref="S26">
    <cfRule type="expression" dxfId="4193" priority="4345" stopIfTrue="1">
      <formula>$A26="integer"</formula>
    </cfRule>
  </conditionalFormatting>
  <conditionalFormatting sqref="S26">
    <cfRule type="expression" dxfId="4192" priority="4346" stopIfTrue="1">
      <formula>$A26="decimal"</formula>
    </cfRule>
  </conditionalFormatting>
  <conditionalFormatting sqref="S26">
    <cfRule type="expression" dxfId="4191" priority="4347" stopIfTrue="1">
      <formula>OR(AND(LEFT($A26, 16)="select_multiple ", LEN($A26)&gt;16, NOT(ISNUMBER(SEARCH(" ", $A26, 17)))), AND(LEFT($A26, 11)="select_one ", LEN($A26)&gt;11, NOT(ISNUMBER(SEARCH(" ", $A26, 12)))))</formula>
    </cfRule>
  </conditionalFormatting>
  <conditionalFormatting sqref="S26">
    <cfRule type="expression" dxfId="4190" priority="4348" stopIfTrue="1">
      <formula>$A26="note"</formula>
    </cfRule>
  </conditionalFormatting>
  <conditionalFormatting sqref="S26">
    <cfRule type="expression" dxfId="4189" priority="4349" stopIfTrue="1">
      <formula>$A26="barcode"</formula>
    </cfRule>
  </conditionalFormatting>
  <conditionalFormatting sqref="S26">
    <cfRule type="expression" dxfId="4188" priority="4350" stopIfTrue="1">
      <formula>OR($A26="geopoint", $A26="geoshape", $A26="geotrace")</formula>
    </cfRule>
  </conditionalFormatting>
  <conditionalFormatting sqref="S26">
    <cfRule type="expression" dxfId="4187" priority="4351" stopIfTrue="1">
      <formula>OR($A26="date", $A26="datetime")</formula>
    </cfRule>
  </conditionalFormatting>
  <conditionalFormatting sqref="S26">
    <cfRule type="expression" dxfId="4186" priority="4352" stopIfTrue="1">
      <formula>$A26="image"</formula>
    </cfRule>
  </conditionalFormatting>
  <conditionalFormatting sqref="S26">
    <cfRule type="expression" dxfId="4185" priority="4353" stopIfTrue="1">
      <formula>OR($A26="audio", $A26="video")</formula>
    </cfRule>
  </conditionalFormatting>
  <conditionalFormatting sqref="T26">
    <cfRule type="expression" dxfId="4184" priority="4330" stopIfTrue="1">
      <formula>$A26="begin group"</formula>
    </cfRule>
  </conditionalFormatting>
  <conditionalFormatting sqref="T26">
    <cfRule type="expression" dxfId="4183" priority="4331" stopIfTrue="1">
      <formula>$A26="begin repeat"</formula>
    </cfRule>
  </conditionalFormatting>
  <conditionalFormatting sqref="T26">
    <cfRule type="expression" dxfId="4182" priority="4332" stopIfTrue="1">
      <formula>$A26="text"</formula>
    </cfRule>
  </conditionalFormatting>
  <conditionalFormatting sqref="T26">
    <cfRule type="expression" dxfId="4181" priority="4333" stopIfTrue="1">
      <formula>$A26="integer"</formula>
    </cfRule>
  </conditionalFormatting>
  <conditionalFormatting sqref="T26">
    <cfRule type="expression" dxfId="4180" priority="4334" stopIfTrue="1">
      <formula>$A26="decimal"</formula>
    </cfRule>
  </conditionalFormatting>
  <conditionalFormatting sqref="T26">
    <cfRule type="expression" dxfId="4179" priority="4335" stopIfTrue="1">
      <formula>OR(AND(LEFT($A26, 16)="select_multiple ", LEN($A26)&gt;16, NOT(ISNUMBER(SEARCH(" ", $A26, 17)))), AND(LEFT($A26, 11)="select_one ", LEN($A26)&gt;11, NOT(ISNUMBER(SEARCH(" ", $A26, 12)))))</formula>
    </cfRule>
  </conditionalFormatting>
  <conditionalFormatting sqref="T26">
    <cfRule type="expression" dxfId="4178" priority="4336" stopIfTrue="1">
      <formula>$A26="note"</formula>
    </cfRule>
  </conditionalFormatting>
  <conditionalFormatting sqref="T26">
    <cfRule type="expression" dxfId="4177" priority="4337" stopIfTrue="1">
      <formula>$A26="barcode"</formula>
    </cfRule>
  </conditionalFormatting>
  <conditionalFormatting sqref="T26">
    <cfRule type="expression" dxfId="4176" priority="4338" stopIfTrue="1">
      <formula>OR($A26="geopoint", $A26="geoshape", $A26="geotrace")</formula>
    </cfRule>
  </conditionalFormatting>
  <conditionalFormatting sqref="T26">
    <cfRule type="expression" dxfId="4175" priority="4339" stopIfTrue="1">
      <formula>OR($A26="date", $A26="datetime")</formula>
    </cfRule>
  </conditionalFormatting>
  <conditionalFormatting sqref="T26">
    <cfRule type="expression" dxfId="4174" priority="4340" stopIfTrue="1">
      <formula>$A26="image"</formula>
    </cfRule>
  </conditionalFormatting>
  <conditionalFormatting sqref="T26">
    <cfRule type="expression" dxfId="4173" priority="4341" stopIfTrue="1">
      <formula>OR($A26="audio", $A26="video")</formula>
    </cfRule>
  </conditionalFormatting>
  <conditionalFormatting sqref="U26">
    <cfRule type="expression" dxfId="4172" priority="4318" stopIfTrue="1">
      <formula>$A26="begin group"</formula>
    </cfRule>
  </conditionalFormatting>
  <conditionalFormatting sqref="U26">
    <cfRule type="expression" dxfId="4171" priority="4319" stopIfTrue="1">
      <formula>$A26="begin repeat"</formula>
    </cfRule>
  </conditionalFormatting>
  <conditionalFormatting sqref="U26">
    <cfRule type="expression" dxfId="4170" priority="4320" stopIfTrue="1">
      <formula>$A26="text"</formula>
    </cfRule>
  </conditionalFormatting>
  <conditionalFormatting sqref="U26">
    <cfRule type="expression" dxfId="4169" priority="4321" stopIfTrue="1">
      <formula>$A26="integer"</formula>
    </cfRule>
  </conditionalFormatting>
  <conditionalFormatting sqref="U26">
    <cfRule type="expression" dxfId="4168" priority="4322" stopIfTrue="1">
      <formula>$A26="decimal"</formula>
    </cfRule>
  </conditionalFormatting>
  <conditionalFormatting sqref="U26">
    <cfRule type="expression" dxfId="4167" priority="4323" stopIfTrue="1">
      <formula>OR(AND(LEFT($A26, 16)="select_multiple ", LEN($A26)&gt;16, NOT(ISNUMBER(SEARCH(" ", $A26, 17)))), AND(LEFT($A26, 11)="select_one ", LEN($A26)&gt;11, NOT(ISNUMBER(SEARCH(" ", $A26, 12)))))</formula>
    </cfRule>
  </conditionalFormatting>
  <conditionalFormatting sqref="U26">
    <cfRule type="expression" dxfId="4166" priority="4324" stopIfTrue="1">
      <formula>$A26="note"</formula>
    </cfRule>
  </conditionalFormatting>
  <conditionalFormatting sqref="U26">
    <cfRule type="expression" dxfId="4165" priority="4325" stopIfTrue="1">
      <formula>$A26="barcode"</formula>
    </cfRule>
  </conditionalFormatting>
  <conditionalFormatting sqref="U26">
    <cfRule type="expression" dxfId="4164" priority="4326" stopIfTrue="1">
      <formula>OR($A26="geopoint", $A26="geoshape", $A26="geotrace")</formula>
    </cfRule>
  </conditionalFormatting>
  <conditionalFormatting sqref="U26">
    <cfRule type="expression" dxfId="4163" priority="4327" stopIfTrue="1">
      <formula>OR($A26="date", $A26="datetime")</formula>
    </cfRule>
  </conditionalFormatting>
  <conditionalFormatting sqref="U26">
    <cfRule type="expression" dxfId="4162" priority="4328" stopIfTrue="1">
      <formula>$A26="image"</formula>
    </cfRule>
  </conditionalFormatting>
  <conditionalFormatting sqref="U26">
    <cfRule type="expression" dxfId="4161" priority="4329" stopIfTrue="1">
      <formula>OR($A26="audio", $A26="video")</formula>
    </cfRule>
  </conditionalFormatting>
  <conditionalFormatting sqref="U123">
    <cfRule type="expression" dxfId="4160" priority="4317" stopIfTrue="1">
      <formula>$A123="begin repeat"</formula>
    </cfRule>
  </conditionalFormatting>
  <conditionalFormatting sqref="Q123:U123">
    <cfRule type="expression" dxfId="4159" priority="4298" stopIfTrue="1">
      <formula>OR(AND(LEFT($A123, 14)="sensor_stream ", LEN($A123)&gt;14, NOT(ISNUMBER(SEARCH(" ", $A123, 15)))), AND(LEFT($A123, 17)="sensor_statistic ", LEN($A123)&gt;17, NOT(ISNUMBER(SEARCH(" ", $A123, 18)))))</formula>
    </cfRule>
    <cfRule type="expression" dxfId="4158" priority="4299" stopIfTrue="1">
      <formula>$A123="comments"</formula>
    </cfRule>
    <cfRule type="expression" dxfId="4157" priority="4300" stopIfTrue="1">
      <formula>OR($A123="audio", $A123="video")</formula>
    </cfRule>
    <cfRule type="expression" dxfId="4156" priority="4301" stopIfTrue="1">
      <formula>$A123="image"</formula>
    </cfRule>
    <cfRule type="expression" dxfId="4155" priority="4302" stopIfTrue="1">
      <formula>OR($A123="date", $A123="datetime")</formula>
    </cfRule>
    <cfRule type="expression" dxfId="4154" priority="4303" stopIfTrue="1">
      <formula>OR($A123="calculate", $A123="calculate_here")</formula>
    </cfRule>
    <cfRule type="expression" dxfId="4153" priority="4304" stopIfTrue="1">
      <formula>$A123="note"</formula>
    </cfRule>
    <cfRule type="expression" dxfId="4152" priority="4305" stopIfTrue="1">
      <formula>$A123="barcode"</formula>
    </cfRule>
    <cfRule type="expression" dxfId="4151" priority="4306" stopIfTrue="1">
      <formula>OR($A123="geopoint", $A123="geoshape", $A123="geotrace")</formula>
    </cfRule>
    <cfRule type="expression" dxfId="4150" priority="4307" stopIfTrue="1">
      <formula>OR($A123="audio audit", $A123="text audit", $A123="speed violations count", $A123="speed violations list", $A123="speed violations audit")</formula>
    </cfRule>
    <cfRule type="expression" dxfId="4149" priority="4308" stopIfTrue="1">
      <formula>OR($A123="username", $A123="phonenumber", $A123="start", $A123="end", $A123="deviceid", $A123="subscriberid", $A123="simserial", $A123="caseid")</formula>
    </cfRule>
    <cfRule type="expression" dxfId="4148" priority="4309" stopIfTrue="1">
      <formula>OR(AND(LEFT($A123, 16)="select_multiple ", LEN($A123)&gt;16, NOT(ISNUMBER(SEARCH(" ", $A123, 17)))), AND(LEFT($A123, 11)="select_one ", LEN($A123)&gt;11, NOT(ISNUMBER(SEARCH(" ", $A123, 12)))))</formula>
    </cfRule>
    <cfRule type="expression" dxfId="4147" priority="4310" stopIfTrue="1">
      <formula>$A123="decimal"</formula>
    </cfRule>
    <cfRule type="expression" dxfId="4146" priority="4311" stopIfTrue="1">
      <formula>$A123="integer"</formula>
    </cfRule>
    <cfRule type="expression" dxfId="4145" priority="4312" stopIfTrue="1">
      <formula>$A123="text"</formula>
    </cfRule>
    <cfRule type="expression" dxfId="4144" priority="4313" stopIfTrue="1">
      <formula>$A123="end repeat"</formula>
    </cfRule>
    <cfRule type="expression" dxfId="4143" priority="4314" stopIfTrue="1">
      <formula>$A123="begin repeat"</formula>
    </cfRule>
    <cfRule type="expression" dxfId="4142" priority="4315" stopIfTrue="1">
      <formula>$A123="end group"</formula>
    </cfRule>
    <cfRule type="expression" dxfId="4141" priority="4316" stopIfTrue="1">
      <formula>$A123="begin group"</formula>
    </cfRule>
  </conditionalFormatting>
  <conditionalFormatting sqref="Q311:Q313">
    <cfRule type="expression" dxfId="4140" priority="4297" stopIfTrue="1">
      <formula>$A311="text"</formula>
    </cfRule>
  </conditionalFormatting>
  <conditionalFormatting sqref="Q311:Q313">
    <cfRule type="expression" dxfId="4139" priority="4296" stopIfTrue="1">
      <formula>$A311="integer"</formula>
    </cfRule>
  </conditionalFormatting>
  <conditionalFormatting sqref="Q311:Q313">
    <cfRule type="expression" dxfId="4138" priority="4295" stopIfTrue="1">
      <formula>$A311="decimal"</formula>
    </cfRule>
  </conditionalFormatting>
  <conditionalFormatting sqref="Q311:Q313">
    <cfRule type="expression" dxfId="4137" priority="4276" stopIfTrue="1">
      <formula>OR(AND(LEFT($A311, 14)="sensor_stream ", LEN($A311)&gt;14, NOT(ISNUMBER(SEARCH(" ", $A311, 15)))), AND(LEFT($A311, 17)="sensor_statistic ", LEN($A311)&gt;17, NOT(ISNUMBER(SEARCH(" ", $A311, 18)))))</formula>
    </cfRule>
    <cfRule type="expression" dxfId="4136" priority="4277" stopIfTrue="1">
      <formula>$A311="comments"</formula>
    </cfRule>
    <cfRule type="expression" dxfId="4135" priority="4278" stopIfTrue="1">
      <formula>OR($A311="audio", $A311="video")</formula>
    </cfRule>
    <cfRule type="expression" dxfId="4134" priority="4279" stopIfTrue="1">
      <formula>$A311="image"</formula>
    </cfRule>
    <cfRule type="expression" dxfId="4133" priority="4280" stopIfTrue="1">
      <formula>OR($A311="date", $A311="datetime")</formula>
    </cfRule>
    <cfRule type="expression" dxfId="4132" priority="4281" stopIfTrue="1">
      <formula>OR($A311="calculate", $A311="calculate_here")</formula>
    </cfRule>
    <cfRule type="expression" dxfId="4131" priority="4282" stopIfTrue="1">
      <formula>$A311="note"</formula>
    </cfRule>
    <cfRule type="expression" dxfId="4130" priority="4283" stopIfTrue="1">
      <formula>$A311="barcode"</formula>
    </cfRule>
    <cfRule type="expression" dxfId="4129" priority="4284" stopIfTrue="1">
      <formula>OR($A311="geopoint", $A311="geoshape", $A311="geotrace")</formula>
    </cfRule>
    <cfRule type="expression" dxfId="4128" priority="4285" stopIfTrue="1">
      <formula>OR($A311="audio audit", $A311="text audit", $A311="speed violations count", $A311="speed violations list", $A311="speed violations audit")</formula>
    </cfRule>
    <cfRule type="expression" dxfId="4127" priority="4286" stopIfTrue="1">
      <formula>OR($A311="username", $A311="phonenumber", $A311="start", $A311="end", $A311="deviceid", $A311="subscriberid", $A311="simserial", $A311="caseid")</formula>
    </cfRule>
    <cfRule type="expression" dxfId="4126" priority="4287" stopIfTrue="1">
      <formula>OR(AND(LEFT($A311, 16)="select_multiple ", LEN($A311)&gt;16, NOT(ISNUMBER(SEARCH(" ", $A311, 17)))), AND(LEFT($A311, 11)="select_one ", LEN($A311)&gt;11, NOT(ISNUMBER(SEARCH(" ", $A311, 12)))))</formula>
    </cfRule>
    <cfRule type="expression" dxfId="4125" priority="4288" stopIfTrue="1">
      <formula>$A311="decimal"</formula>
    </cfRule>
    <cfRule type="expression" dxfId="4124" priority="4289" stopIfTrue="1">
      <formula>$A311="integer"</formula>
    </cfRule>
    <cfRule type="expression" dxfId="4123" priority="4290" stopIfTrue="1">
      <formula>$A311="text"</formula>
    </cfRule>
    <cfRule type="expression" dxfId="4122" priority="4291" stopIfTrue="1">
      <formula>$A311="end repeat"</formula>
    </cfRule>
    <cfRule type="expression" dxfId="4121" priority="4292" stopIfTrue="1">
      <formula>$A311="begin repeat"</formula>
    </cfRule>
    <cfRule type="expression" dxfId="4120" priority="4293" stopIfTrue="1">
      <formula>$A311="end group"</formula>
    </cfRule>
    <cfRule type="expression" dxfId="4119" priority="4294" stopIfTrue="1">
      <formula>$A311="begin group"</formula>
    </cfRule>
  </conditionalFormatting>
  <conditionalFormatting sqref="Q311:Q313">
    <cfRule type="expression" dxfId="4118" priority="4275" stopIfTrue="1">
      <formula>$A311="begin group"</formula>
    </cfRule>
  </conditionalFormatting>
  <conditionalFormatting sqref="Q311:Q313">
    <cfRule type="expression" dxfId="4117" priority="4274" stopIfTrue="1">
      <formula>$A311="begin repeat"</formula>
    </cfRule>
  </conditionalFormatting>
  <conditionalFormatting sqref="Q311:Q313">
    <cfRule type="expression" dxfId="4116" priority="4273" stopIfTrue="1">
      <formula>OR(AND(LEFT($A311, 16)="select_multiple ", LEN($A311)&gt;16, NOT(ISNUMBER(SEARCH(" ", $A311, 17)))), AND(LEFT($A311, 11)="select_one ", LEN($A311)&gt;11, NOT(ISNUMBER(SEARCH(" ", $A311, 12)))))</formula>
    </cfRule>
  </conditionalFormatting>
  <conditionalFormatting sqref="Q311:Q313">
    <cfRule type="expression" dxfId="4115" priority="4270" stopIfTrue="1">
      <formula>$A311="note"</formula>
    </cfRule>
    <cfRule type="expression" dxfId="4114" priority="4271" stopIfTrue="1">
      <formula>$A311="barcode"</formula>
    </cfRule>
    <cfRule type="expression" dxfId="4113" priority="4272" stopIfTrue="1">
      <formula>OR($A311="geopoint", $A311="geoshape", $A311="geotrace")</formula>
    </cfRule>
  </conditionalFormatting>
  <conditionalFormatting sqref="Q311:Q313">
    <cfRule type="expression" dxfId="4112" priority="4269" stopIfTrue="1">
      <formula>OR($A311="date", $A311="datetime")</formula>
    </cfRule>
  </conditionalFormatting>
  <conditionalFormatting sqref="Q311:Q313">
    <cfRule type="expression" dxfId="4111" priority="4268" stopIfTrue="1">
      <formula>$A311="image"</formula>
    </cfRule>
  </conditionalFormatting>
  <conditionalFormatting sqref="Q311:Q313">
    <cfRule type="expression" dxfId="4110" priority="4267" stopIfTrue="1">
      <formula>OR($A311="audio", $A311="video")</formula>
    </cfRule>
  </conditionalFormatting>
  <conditionalFormatting sqref="R311:R313">
    <cfRule type="expression" dxfId="4109" priority="4266" stopIfTrue="1">
      <formula>$A311="text"</formula>
    </cfRule>
  </conditionalFormatting>
  <conditionalFormatting sqref="R311:R313">
    <cfRule type="expression" dxfId="4108" priority="4265" stopIfTrue="1">
      <formula>$A311="integer"</formula>
    </cfRule>
  </conditionalFormatting>
  <conditionalFormatting sqref="R311:R313">
    <cfRule type="expression" dxfId="4107" priority="4264" stopIfTrue="1">
      <formula>$A311="decimal"</formula>
    </cfRule>
  </conditionalFormatting>
  <conditionalFormatting sqref="R311:R313">
    <cfRule type="expression" dxfId="4106" priority="4245" stopIfTrue="1">
      <formula>OR(AND(LEFT($A311, 14)="sensor_stream ", LEN($A311)&gt;14, NOT(ISNUMBER(SEARCH(" ", $A311, 15)))), AND(LEFT($A311, 17)="sensor_statistic ", LEN($A311)&gt;17, NOT(ISNUMBER(SEARCH(" ", $A311, 18)))))</formula>
    </cfRule>
    <cfRule type="expression" dxfId="4105" priority="4246" stopIfTrue="1">
      <formula>$A311="comments"</formula>
    </cfRule>
    <cfRule type="expression" dxfId="4104" priority="4247" stopIfTrue="1">
      <formula>OR($A311="audio", $A311="video")</formula>
    </cfRule>
    <cfRule type="expression" dxfId="4103" priority="4248" stopIfTrue="1">
      <formula>$A311="image"</formula>
    </cfRule>
    <cfRule type="expression" dxfId="4102" priority="4249" stopIfTrue="1">
      <formula>OR($A311="date", $A311="datetime")</formula>
    </cfRule>
    <cfRule type="expression" dxfId="4101" priority="4250" stopIfTrue="1">
      <formula>OR($A311="calculate", $A311="calculate_here")</formula>
    </cfRule>
    <cfRule type="expression" dxfId="4100" priority="4251" stopIfTrue="1">
      <formula>$A311="note"</formula>
    </cfRule>
    <cfRule type="expression" dxfId="4099" priority="4252" stopIfTrue="1">
      <formula>$A311="barcode"</formula>
    </cfRule>
    <cfRule type="expression" dxfId="4098" priority="4253" stopIfTrue="1">
      <formula>OR($A311="geopoint", $A311="geoshape", $A311="geotrace")</formula>
    </cfRule>
    <cfRule type="expression" dxfId="4097" priority="4254" stopIfTrue="1">
      <formula>OR($A311="audio audit", $A311="text audit", $A311="speed violations count", $A311="speed violations list", $A311="speed violations audit")</formula>
    </cfRule>
    <cfRule type="expression" dxfId="4096" priority="4255" stopIfTrue="1">
      <formula>OR($A311="username", $A311="phonenumber", $A311="start", $A311="end", $A311="deviceid", $A311="subscriberid", $A311="simserial", $A311="caseid")</formula>
    </cfRule>
    <cfRule type="expression" dxfId="4095" priority="4256" stopIfTrue="1">
      <formula>OR(AND(LEFT($A311, 16)="select_multiple ", LEN($A311)&gt;16, NOT(ISNUMBER(SEARCH(" ", $A311, 17)))), AND(LEFT($A311, 11)="select_one ", LEN($A311)&gt;11, NOT(ISNUMBER(SEARCH(" ", $A311, 12)))))</formula>
    </cfRule>
    <cfRule type="expression" dxfId="4094" priority="4257" stopIfTrue="1">
      <formula>$A311="decimal"</formula>
    </cfRule>
    <cfRule type="expression" dxfId="4093" priority="4258" stopIfTrue="1">
      <formula>$A311="integer"</formula>
    </cfRule>
    <cfRule type="expression" dxfId="4092" priority="4259" stopIfTrue="1">
      <formula>$A311="text"</formula>
    </cfRule>
    <cfRule type="expression" dxfId="4091" priority="4260" stopIfTrue="1">
      <formula>$A311="end repeat"</formula>
    </cfRule>
    <cfRule type="expression" dxfId="4090" priority="4261" stopIfTrue="1">
      <formula>$A311="begin repeat"</formula>
    </cfRule>
    <cfRule type="expression" dxfId="4089" priority="4262" stopIfTrue="1">
      <formula>$A311="end group"</formula>
    </cfRule>
    <cfRule type="expression" dxfId="4088" priority="4263" stopIfTrue="1">
      <formula>$A311="begin group"</formula>
    </cfRule>
  </conditionalFormatting>
  <conditionalFormatting sqref="S311:S316">
    <cfRule type="expression" dxfId="4087" priority="4244" stopIfTrue="1">
      <formula>$A309="text"</formula>
    </cfRule>
  </conditionalFormatting>
  <conditionalFormatting sqref="S311:S316">
    <cfRule type="expression" dxfId="4086" priority="4243" stopIfTrue="1">
      <formula>$A309="integer"</formula>
    </cfRule>
  </conditionalFormatting>
  <conditionalFormatting sqref="S311:S316">
    <cfRule type="expression" dxfId="4085" priority="4242" stopIfTrue="1">
      <formula>$A309="decimal"</formula>
    </cfRule>
  </conditionalFormatting>
  <conditionalFormatting sqref="S311:S317 S264 S269:S272 S290 S276:S286 S306:S309 S302">
    <cfRule type="expression" dxfId="4084" priority="4223" stopIfTrue="1">
      <formula>OR(AND(LEFT($A262, 14)="sensor_stream ", LEN($A262)&gt;14, NOT(ISNUMBER(SEARCH(" ", $A262, 15)))), AND(LEFT($A262, 17)="sensor_statistic ", LEN($A262)&gt;17, NOT(ISNUMBER(SEARCH(" ", $A262, 18)))))</formula>
    </cfRule>
    <cfRule type="expression" dxfId="4083" priority="4224" stopIfTrue="1">
      <formula>$A262="comments"</formula>
    </cfRule>
    <cfRule type="expression" dxfId="4082" priority="4225" stopIfTrue="1">
      <formula>OR($A262="audio", $A262="video")</formula>
    </cfRule>
    <cfRule type="expression" dxfId="4081" priority="4226" stopIfTrue="1">
      <formula>$A262="image"</formula>
    </cfRule>
    <cfRule type="expression" dxfId="4080" priority="4227" stopIfTrue="1">
      <formula>OR($A262="date", $A262="datetime")</formula>
    </cfRule>
    <cfRule type="expression" dxfId="4079" priority="4228" stopIfTrue="1">
      <formula>OR($A262="calculate", $A262="calculate_here")</formula>
    </cfRule>
    <cfRule type="expression" dxfId="4078" priority="4229" stopIfTrue="1">
      <formula>$A262="note"</formula>
    </cfRule>
    <cfRule type="expression" dxfId="4077" priority="4230" stopIfTrue="1">
      <formula>$A262="barcode"</formula>
    </cfRule>
    <cfRule type="expression" dxfId="4076" priority="4231" stopIfTrue="1">
      <formula>OR($A262="geopoint", $A262="geoshape", $A262="geotrace")</formula>
    </cfRule>
    <cfRule type="expression" dxfId="4075" priority="4232" stopIfTrue="1">
      <formula>OR($A262="audio audit", $A262="text audit", $A262="speed violations count", $A262="speed violations list", $A262="speed violations audit")</formula>
    </cfRule>
    <cfRule type="expression" dxfId="4074" priority="4233" stopIfTrue="1">
      <formula>OR($A262="username", $A262="phonenumber", $A262="start", $A262="end", $A262="deviceid", $A262="subscriberid", $A262="simserial", $A262="caseid")</formula>
    </cfRule>
    <cfRule type="expression" dxfId="4073" priority="4234" stopIfTrue="1">
      <formula>OR(AND(LEFT($A262, 16)="select_multiple ", LEN($A262)&gt;16, NOT(ISNUMBER(SEARCH(" ", $A262, 17)))), AND(LEFT($A262, 11)="select_one ", LEN($A262)&gt;11, NOT(ISNUMBER(SEARCH(" ", $A262, 12)))))</formula>
    </cfRule>
    <cfRule type="expression" dxfId="4072" priority="4235" stopIfTrue="1">
      <formula>$A262="decimal"</formula>
    </cfRule>
    <cfRule type="expression" dxfId="4071" priority="4236" stopIfTrue="1">
      <formula>$A262="integer"</formula>
    </cfRule>
    <cfRule type="expression" dxfId="4070" priority="4237" stopIfTrue="1">
      <formula>$A262="text"</formula>
    </cfRule>
    <cfRule type="expression" dxfId="4069" priority="4238" stopIfTrue="1">
      <formula>$A262="end repeat"</formula>
    </cfRule>
    <cfRule type="expression" dxfId="4068" priority="4239" stopIfTrue="1">
      <formula>$A262="begin repeat"</formula>
    </cfRule>
    <cfRule type="expression" dxfId="4067" priority="4240" stopIfTrue="1">
      <formula>$A262="end group"</formula>
    </cfRule>
    <cfRule type="expression" dxfId="4066" priority="4241" stopIfTrue="1">
      <formula>$A262="begin group"</formula>
    </cfRule>
  </conditionalFormatting>
  <conditionalFormatting sqref="T311:T313">
    <cfRule type="expression" dxfId="4065" priority="4222" stopIfTrue="1">
      <formula>$A311="text"</formula>
    </cfRule>
  </conditionalFormatting>
  <conditionalFormatting sqref="T311:T313">
    <cfRule type="expression" dxfId="4064" priority="4221" stopIfTrue="1">
      <formula>$A311="integer"</formula>
    </cfRule>
  </conditionalFormatting>
  <conditionalFormatting sqref="T311:T313">
    <cfRule type="expression" dxfId="4063" priority="4220" stopIfTrue="1">
      <formula>$A311="decimal"</formula>
    </cfRule>
  </conditionalFormatting>
  <conditionalFormatting sqref="T311:T313">
    <cfRule type="expression" dxfId="4062" priority="4201" stopIfTrue="1">
      <formula>OR(AND(LEFT($A311, 14)="sensor_stream ", LEN($A311)&gt;14, NOT(ISNUMBER(SEARCH(" ", $A311, 15)))), AND(LEFT($A311, 17)="sensor_statistic ", LEN($A311)&gt;17, NOT(ISNUMBER(SEARCH(" ", $A311, 18)))))</formula>
    </cfRule>
    <cfRule type="expression" dxfId="4061" priority="4202" stopIfTrue="1">
      <formula>$A311="comments"</formula>
    </cfRule>
    <cfRule type="expression" dxfId="4060" priority="4203" stopIfTrue="1">
      <formula>OR($A311="audio", $A311="video")</formula>
    </cfRule>
    <cfRule type="expression" dxfId="4059" priority="4204" stopIfTrue="1">
      <formula>$A311="image"</formula>
    </cfRule>
    <cfRule type="expression" dxfId="4058" priority="4205" stopIfTrue="1">
      <formula>OR($A311="date", $A311="datetime")</formula>
    </cfRule>
    <cfRule type="expression" dxfId="4057" priority="4206" stopIfTrue="1">
      <formula>OR($A311="calculate", $A311="calculate_here")</formula>
    </cfRule>
    <cfRule type="expression" dxfId="4056" priority="4207" stopIfTrue="1">
      <formula>$A311="note"</formula>
    </cfRule>
    <cfRule type="expression" dxfId="4055" priority="4208" stopIfTrue="1">
      <formula>$A311="barcode"</formula>
    </cfRule>
    <cfRule type="expression" dxfId="4054" priority="4209" stopIfTrue="1">
      <formula>OR($A311="geopoint", $A311="geoshape", $A311="geotrace")</formula>
    </cfRule>
    <cfRule type="expression" dxfId="4053" priority="4210" stopIfTrue="1">
      <formula>OR($A311="audio audit", $A311="text audit", $A311="speed violations count", $A311="speed violations list", $A311="speed violations audit")</formula>
    </cfRule>
    <cfRule type="expression" dxfId="4052" priority="4211" stopIfTrue="1">
      <formula>OR($A311="username", $A311="phonenumber", $A311="start", $A311="end", $A311="deviceid", $A311="subscriberid", $A311="simserial", $A311="caseid")</formula>
    </cfRule>
    <cfRule type="expression" dxfId="4051" priority="4212" stopIfTrue="1">
      <formula>OR(AND(LEFT($A311, 16)="select_multiple ", LEN($A311)&gt;16, NOT(ISNUMBER(SEARCH(" ", $A311, 17)))), AND(LEFT($A311, 11)="select_one ", LEN($A311)&gt;11, NOT(ISNUMBER(SEARCH(" ", $A311, 12)))))</formula>
    </cfRule>
    <cfRule type="expression" dxfId="4050" priority="4213" stopIfTrue="1">
      <formula>$A311="decimal"</formula>
    </cfRule>
    <cfRule type="expression" dxfId="4049" priority="4214" stopIfTrue="1">
      <formula>$A311="integer"</formula>
    </cfRule>
    <cfRule type="expression" dxfId="4048" priority="4215" stopIfTrue="1">
      <formula>$A311="text"</formula>
    </cfRule>
    <cfRule type="expression" dxfId="4047" priority="4216" stopIfTrue="1">
      <formula>$A311="end repeat"</formula>
    </cfRule>
    <cfRule type="expression" dxfId="4046" priority="4217" stopIfTrue="1">
      <formula>$A311="begin repeat"</formula>
    </cfRule>
    <cfRule type="expression" dxfId="4045" priority="4218" stopIfTrue="1">
      <formula>$A311="end group"</formula>
    </cfRule>
    <cfRule type="expression" dxfId="4044" priority="4219" stopIfTrue="1">
      <formula>$A311="begin group"</formula>
    </cfRule>
  </conditionalFormatting>
  <conditionalFormatting sqref="U311:U313">
    <cfRule type="expression" dxfId="4043" priority="4200" stopIfTrue="1">
      <formula>$A311="text"</formula>
    </cfRule>
  </conditionalFormatting>
  <conditionalFormatting sqref="U311:U313">
    <cfRule type="expression" dxfId="4042" priority="4199" stopIfTrue="1">
      <formula>$A311="integer"</formula>
    </cfRule>
  </conditionalFormatting>
  <conditionalFormatting sqref="U311:U313">
    <cfRule type="expression" dxfId="4041" priority="4198" stopIfTrue="1">
      <formula>$A311="decimal"</formula>
    </cfRule>
  </conditionalFormatting>
  <conditionalFormatting sqref="U311:U313">
    <cfRule type="expression" dxfId="4040" priority="4179" stopIfTrue="1">
      <formula>OR(AND(LEFT($A311, 14)="sensor_stream ", LEN($A311)&gt;14, NOT(ISNUMBER(SEARCH(" ", $A311, 15)))), AND(LEFT($A311, 17)="sensor_statistic ", LEN($A311)&gt;17, NOT(ISNUMBER(SEARCH(" ", $A311, 18)))))</formula>
    </cfRule>
    <cfRule type="expression" dxfId="4039" priority="4180" stopIfTrue="1">
      <formula>$A311="comments"</formula>
    </cfRule>
    <cfRule type="expression" dxfId="4038" priority="4181" stopIfTrue="1">
      <formula>OR($A311="audio", $A311="video")</formula>
    </cfRule>
    <cfRule type="expression" dxfId="4037" priority="4182" stopIfTrue="1">
      <formula>$A311="image"</formula>
    </cfRule>
    <cfRule type="expression" dxfId="4036" priority="4183" stopIfTrue="1">
      <formula>OR($A311="date", $A311="datetime")</formula>
    </cfRule>
    <cfRule type="expression" dxfId="4035" priority="4184" stopIfTrue="1">
      <formula>OR($A311="calculate", $A311="calculate_here")</formula>
    </cfRule>
    <cfRule type="expression" dxfId="4034" priority="4185" stopIfTrue="1">
      <formula>$A311="note"</formula>
    </cfRule>
    <cfRule type="expression" dxfId="4033" priority="4186" stopIfTrue="1">
      <formula>$A311="barcode"</formula>
    </cfRule>
    <cfRule type="expression" dxfId="4032" priority="4187" stopIfTrue="1">
      <formula>OR($A311="geopoint", $A311="geoshape", $A311="geotrace")</formula>
    </cfRule>
    <cfRule type="expression" dxfId="4031" priority="4188" stopIfTrue="1">
      <formula>OR($A311="audio audit", $A311="text audit", $A311="speed violations count", $A311="speed violations list", $A311="speed violations audit")</formula>
    </cfRule>
    <cfRule type="expression" dxfId="4030" priority="4189" stopIfTrue="1">
      <formula>OR($A311="username", $A311="phonenumber", $A311="start", $A311="end", $A311="deviceid", $A311="subscriberid", $A311="simserial", $A311="caseid")</formula>
    </cfRule>
    <cfRule type="expression" dxfId="4029" priority="4190" stopIfTrue="1">
      <formula>OR(AND(LEFT($A311, 16)="select_multiple ", LEN($A311)&gt;16, NOT(ISNUMBER(SEARCH(" ", $A311, 17)))), AND(LEFT($A311, 11)="select_one ", LEN($A311)&gt;11, NOT(ISNUMBER(SEARCH(" ", $A311, 12)))))</formula>
    </cfRule>
    <cfRule type="expression" dxfId="4028" priority="4191" stopIfTrue="1">
      <formula>$A311="decimal"</formula>
    </cfRule>
    <cfRule type="expression" dxfId="4027" priority="4192" stopIfTrue="1">
      <formula>$A311="integer"</formula>
    </cfRule>
    <cfRule type="expression" dxfId="4026" priority="4193" stopIfTrue="1">
      <formula>$A311="text"</formula>
    </cfRule>
    <cfRule type="expression" dxfId="4025" priority="4194" stopIfTrue="1">
      <formula>$A311="end repeat"</formula>
    </cfRule>
    <cfRule type="expression" dxfId="4024" priority="4195" stopIfTrue="1">
      <formula>$A311="begin repeat"</formula>
    </cfRule>
    <cfRule type="expression" dxfId="4023" priority="4196" stopIfTrue="1">
      <formula>$A311="end group"</formula>
    </cfRule>
    <cfRule type="expression" dxfId="4022" priority="4197" stopIfTrue="1">
      <formula>$A311="begin group"</formula>
    </cfRule>
  </conditionalFormatting>
  <conditionalFormatting sqref="Q321">
    <cfRule type="expression" dxfId="4021" priority="4167" stopIfTrue="1">
      <formula>$A321="begin group"</formula>
    </cfRule>
  </conditionalFormatting>
  <conditionalFormatting sqref="Q321">
    <cfRule type="expression" dxfId="4020" priority="4168" stopIfTrue="1">
      <formula>$A321="begin repeat"</formula>
    </cfRule>
  </conditionalFormatting>
  <conditionalFormatting sqref="Q321">
    <cfRule type="expression" dxfId="4019" priority="4169" stopIfTrue="1">
      <formula>$A321="text"</formula>
    </cfRule>
  </conditionalFormatting>
  <conditionalFormatting sqref="Q321">
    <cfRule type="expression" dxfId="4018" priority="4170" stopIfTrue="1">
      <formula>$A321="integer"</formula>
    </cfRule>
  </conditionalFormatting>
  <conditionalFormatting sqref="Q321">
    <cfRule type="expression" dxfId="4017" priority="4171" stopIfTrue="1">
      <formula>$A321="decimal"</formula>
    </cfRule>
  </conditionalFormatting>
  <conditionalFormatting sqref="Q321">
    <cfRule type="expression" dxfId="4016" priority="4172" stopIfTrue="1">
      <formula>OR(AND(LEFT($A321, 16)="select_multiple ", LEN($A321)&gt;16, NOT(ISNUMBER(SEARCH(" ", $A321, 17)))), AND(LEFT($A321, 11)="select_one ", LEN($A321)&gt;11, NOT(ISNUMBER(SEARCH(" ", $A321, 12)))))</formula>
    </cfRule>
  </conditionalFormatting>
  <conditionalFormatting sqref="Q321">
    <cfRule type="expression" dxfId="4015" priority="4173" stopIfTrue="1">
      <formula>$A321="note"</formula>
    </cfRule>
  </conditionalFormatting>
  <conditionalFormatting sqref="Q321">
    <cfRule type="expression" dxfId="4014" priority="4174" stopIfTrue="1">
      <formula>$A321="barcode"</formula>
    </cfRule>
  </conditionalFormatting>
  <conditionalFormatting sqref="Q321">
    <cfRule type="expression" dxfId="4013" priority="4175" stopIfTrue="1">
      <formula>OR($A321="geopoint", $A321="geoshape", $A321="geotrace")</formula>
    </cfRule>
  </conditionalFormatting>
  <conditionalFormatting sqref="Q321">
    <cfRule type="expression" dxfId="4012" priority="4176" stopIfTrue="1">
      <formula>OR($A321="date", $A321="datetime")</formula>
    </cfRule>
  </conditionalFormatting>
  <conditionalFormatting sqref="Q321">
    <cfRule type="expression" dxfId="4011" priority="4177" stopIfTrue="1">
      <formula>$A321="image"</formula>
    </cfRule>
  </conditionalFormatting>
  <conditionalFormatting sqref="Q321">
    <cfRule type="expression" dxfId="4010" priority="4178" stopIfTrue="1">
      <formula>OR($A321="audio", $A321="video")</formula>
    </cfRule>
  </conditionalFormatting>
  <conditionalFormatting sqref="R321">
    <cfRule type="expression" dxfId="4009" priority="4155" stopIfTrue="1">
      <formula>$A321="begin group"</formula>
    </cfRule>
  </conditionalFormatting>
  <conditionalFormatting sqref="R321">
    <cfRule type="expression" dxfId="4008" priority="4156" stopIfTrue="1">
      <formula>$A321="begin repeat"</formula>
    </cfRule>
  </conditionalFormatting>
  <conditionalFormatting sqref="R321">
    <cfRule type="expression" dxfId="4007" priority="4157" stopIfTrue="1">
      <formula>$A321="text"</formula>
    </cfRule>
  </conditionalFormatting>
  <conditionalFormatting sqref="R321">
    <cfRule type="expression" dxfId="4006" priority="4158" stopIfTrue="1">
      <formula>$A321="integer"</formula>
    </cfRule>
  </conditionalFormatting>
  <conditionalFormatting sqref="R321">
    <cfRule type="expression" dxfId="4005" priority="4159" stopIfTrue="1">
      <formula>$A321="decimal"</formula>
    </cfRule>
  </conditionalFormatting>
  <conditionalFormatting sqref="R321">
    <cfRule type="expression" dxfId="4004" priority="4160" stopIfTrue="1">
      <formula>OR(AND(LEFT($A321, 16)="select_multiple ", LEN($A321)&gt;16, NOT(ISNUMBER(SEARCH(" ", $A321, 17)))), AND(LEFT($A321, 11)="select_one ", LEN($A321)&gt;11, NOT(ISNUMBER(SEARCH(" ", $A321, 12)))))</formula>
    </cfRule>
  </conditionalFormatting>
  <conditionalFormatting sqref="R321">
    <cfRule type="expression" dxfId="4003" priority="4161" stopIfTrue="1">
      <formula>$A321="note"</formula>
    </cfRule>
  </conditionalFormatting>
  <conditionalFormatting sqref="R321">
    <cfRule type="expression" dxfId="4002" priority="4162" stopIfTrue="1">
      <formula>$A321="barcode"</formula>
    </cfRule>
  </conditionalFormatting>
  <conditionalFormatting sqref="R321">
    <cfRule type="expression" dxfId="4001" priority="4163" stopIfTrue="1">
      <formula>OR($A321="geopoint", $A321="geoshape", $A321="geotrace")</formula>
    </cfRule>
  </conditionalFormatting>
  <conditionalFormatting sqref="R321">
    <cfRule type="expression" dxfId="4000" priority="4164" stopIfTrue="1">
      <formula>OR($A321="date", $A321="datetime")</formula>
    </cfRule>
  </conditionalFormatting>
  <conditionalFormatting sqref="R321">
    <cfRule type="expression" dxfId="3999" priority="4165" stopIfTrue="1">
      <formula>$A321="image"</formula>
    </cfRule>
  </conditionalFormatting>
  <conditionalFormatting sqref="R321">
    <cfRule type="expression" dxfId="3998" priority="4166" stopIfTrue="1">
      <formula>OR($A321="audio", $A321="video")</formula>
    </cfRule>
  </conditionalFormatting>
  <conditionalFormatting sqref="T321">
    <cfRule type="expression" dxfId="3997" priority="4131" stopIfTrue="1">
      <formula>$A321="begin group"</formula>
    </cfRule>
  </conditionalFormatting>
  <conditionalFormatting sqref="T321">
    <cfRule type="expression" dxfId="3996" priority="4132" stopIfTrue="1">
      <formula>$A321="begin repeat"</formula>
    </cfRule>
  </conditionalFormatting>
  <conditionalFormatting sqref="T321">
    <cfRule type="expression" dxfId="3995" priority="4133" stopIfTrue="1">
      <formula>$A321="text"</formula>
    </cfRule>
  </conditionalFormatting>
  <conditionalFormatting sqref="T321">
    <cfRule type="expression" dxfId="3994" priority="4134" stopIfTrue="1">
      <formula>$A321="integer"</formula>
    </cfRule>
  </conditionalFormatting>
  <conditionalFormatting sqref="T321">
    <cfRule type="expression" dxfId="3993" priority="4135" stopIfTrue="1">
      <formula>$A321="decimal"</formula>
    </cfRule>
  </conditionalFormatting>
  <conditionalFormatting sqref="T321">
    <cfRule type="expression" dxfId="3992" priority="4136" stopIfTrue="1">
      <formula>OR(AND(LEFT($A321, 16)="select_multiple ", LEN($A321)&gt;16, NOT(ISNUMBER(SEARCH(" ", $A321, 17)))), AND(LEFT($A321, 11)="select_one ", LEN($A321)&gt;11, NOT(ISNUMBER(SEARCH(" ", $A321, 12)))))</formula>
    </cfRule>
  </conditionalFormatting>
  <conditionalFormatting sqref="T321">
    <cfRule type="expression" dxfId="3991" priority="4137" stopIfTrue="1">
      <formula>$A321="note"</formula>
    </cfRule>
  </conditionalFormatting>
  <conditionalFormatting sqref="T321">
    <cfRule type="expression" dxfId="3990" priority="4138" stopIfTrue="1">
      <formula>$A321="barcode"</formula>
    </cfRule>
  </conditionalFormatting>
  <conditionalFormatting sqref="T321">
    <cfRule type="expression" dxfId="3989" priority="4139" stopIfTrue="1">
      <formula>OR($A321="geopoint", $A321="geoshape", $A321="geotrace")</formula>
    </cfRule>
  </conditionalFormatting>
  <conditionalFormatting sqref="T321">
    <cfRule type="expression" dxfId="3988" priority="4140" stopIfTrue="1">
      <formula>OR($A321="date", $A321="datetime")</formula>
    </cfRule>
  </conditionalFormatting>
  <conditionalFormatting sqref="T321">
    <cfRule type="expression" dxfId="3987" priority="4141" stopIfTrue="1">
      <formula>$A321="image"</formula>
    </cfRule>
  </conditionalFormatting>
  <conditionalFormatting sqref="T321">
    <cfRule type="expression" dxfId="3986" priority="4142" stopIfTrue="1">
      <formula>OR($A321="audio", $A321="video")</formula>
    </cfRule>
  </conditionalFormatting>
  <conditionalFormatting sqref="U321">
    <cfRule type="expression" dxfId="3985" priority="4119" stopIfTrue="1">
      <formula>$A321="begin group"</formula>
    </cfRule>
  </conditionalFormatting>
  <conditionalFormatting sqref="U321">
    <cfRule type="expression" dxfId="3984" priority="4120" stopIfTrue="1">
      <formula>$A321="begin repeat"</formula>
    </cfRule>
  </conditionalFormatting>
  <conditionalFormatting sqref="U321">
    <cfRule type="expression" dxfId="3983" priority="4121" stopIfTrue="1">
      <formula>$A321="text"</formula>
    </cfRule>
  </conditionalFormatting>
  <conditionalFormatting sqref="U321">
    <cfRule type="expression" dxfId="3982" priority="4122" stopIfTrue="1">
      <formula>$A321="integer"</formula>
    </cfRule>
  </conditionalFormatting>
  <conditionalFormatting sqref="U321">
    <cfRule type="expression" dxfId="3981" priority="4123" stopIfTrue="1">
      <formula>$A321="decimal"</formula>
    </cfRule>
  </conditionalFormatting>
  <conditionalFormatting sqref="U321">
    <cfRule type="expression" dxfId="3980" priority="4124" stopIfTrue="1">
      <formula>OR(AND(LEFT($A321, 16)="select_multiple ", LEN($A321)&gt;16, NOT(ISNUMBER(SEARCH(" ", $A321, 17)))), AND(LEFT($A321, 11)="select_one ", LEN($A321)&gt;11, NOT(ISNUMBER(SEARCH(" ", $A321, 12)))))</formula>
    </cfRule>
  </conditionalFormatting>
  <conditionalFormatting sqref="U321">
    <cfRule type="expression" dxfId="3979" priority="4125" stopIfTrue="1">
      <formula>$A321="note"</formula>
    </cfRule>
  </conditionalFormatting>
  <conditionalFormatting sqref="U321">
    <cfRule type="expression" dxfId="3978" priority="4126" stopIfTrue="1">
      <formula>$A321="barcode"</formula>
    </cfRule>
  </conditionalFormatting>
  <conditionalFormatting sqref="U321">
    <cfRule type="expression" dxfId="3977" priority="4127" stopIfTrue="1">
      <formula>OR($A321="geopoint", $A321="geoshape", $A321="geotrace")</formula>
    </cfRule>
  </conditionalFormatting>
  <conditionalFormatting sqref="U321">
    <cfRule type="expression" dxfId="3976" priority="4128" stopIfTrue="1">
      <formula>OR($A321="date", $A321="datetime")</formula>
    </cfRule>
  </conditionalFormatting>
  <conditionalFormatting sqref="U321">
    <cfRule type="expression" dxfId="3975" priority="4129" stopIfTrue="1">
      <formula>$A321="image"</formula>
    </cfRule>
  </conditionalFormatting>
  <conditionalFormatting sqref="U321">
    <cfRule type="expression" dxfId="3974" priority="4130" stopIfTrue="1">
      <formula>OR($A321="audio", $A321="video")</formula>
    </cfRule>
  </conditionalFormatting>
  <conditionalFormatting sqref="Q325">
    <cfRule type="expression" dxfId="3973" priority="4107" stopIfTrue="1">
      <formula>$A325="begin group"</formula>
    </cfRule>
  </conditionalFormatting>
  <conditionalFormatting sqref="Q325">
    <cfRule type="expression" dxfId="3972" priority="4108" stopIfTrue="1">
      <formula>$A325="begin repeat"</formula>
    </cfRule>
  </conditionalFormatting>
  <conditionalFormatting sqref="Q325">
    <cfRule type="expression" dxfId="3971" priority="4109" stopIfTrue="1">
      <formula>$A325="text"</formula>
    </cfRule>
  </conditionalFormatting>
  <conditionalFormatting sqref="Q325">
    <cfRule type="expression" dxfId="3970" priority="4110" stopIfTrue="1">
      <formula>$A325="integer"</formula>
    </cfRule>
  </conditionalFormatting>
  <conditionalFormatting sqref="Q325">
    <cfRule type="expression" dxfId="3969" priority="4111" stopIfTrue="1">
      <formula>$A325="decimal"</formula>
    </cfRule>
  </conditionalFormatting>
  <conditionalFormatting sqref="Q325">
    <cfRule type="expression" dxfId="3968" priority="4112" stopIfTrue="1">
      <formula>OR(AND(LEFT($A325, 16)="select_multiple ", LEN($A325)&gt;16, NOT(ISNUMBER(SEARCH(" ", $A325, 17)))), AND(LEFT($A325, 11)="select_one ", LEN($A325)&gt;11, NOT(ISNUMBER(SEARCH(" ", $A325, 12)))))</formula>
    </cfRule>
  </conditionalFormatting>
  <conditionalFormatting sqref="Q325">
    <cfRule type="expression" dxfId="3967" priority="4113" stopIfTrue="1">
      <formula>$A325="note"</formula>
    </cfRule>
  </conditionalFormatting>
  <conditionalFormatting sqref="Q325">
    <cfRule type="expression" dxfId="3966" priority="4114" stopIfTrue="1">
      <formula>$A325="barcode"</formula>
    </cfRule>
  </conditionalFormatting>
  <conditionalFormatting sqref="Q325">
    <cfRule type="expression" dxfId="3965" priority="4115" stopIfTrue="1">
      <formula>OR($A325="geopoint", $A325="geoshape", $A325="geotrace")</formula>
    </cfRule>
  </conditionalFormatting>
  <conditionalFormatting sqref="Q325">
    <cfRule type="expression" dxfId="3964" priority="4116" stopIfTrue="1">
      <formula>OR($A325="date", $A325="datetime")</formula>
    </cfRule>
  </conditionalFormatting>
  <conditionalFormatting sqref="Q325">
    <cfRule type="expression" dxfId="3963" priority="4117" stopIfTrue="1">
      <formula>$A325="image"</formula>
    </cfRule>
  </conditionalFormatting>
  <conditionalFormatting sqref="Q325">
    <cfRule type="expression" dxfId="3962" priority="4118" stopIfTrue="1">
      <formula>OR($A325="audio", $A325="video")</formula>
    </cfRule>
  </conditionalFormatting>
  <conditionalFormatting sqref="R325">
    <cfRule type="expression" dxfId="3961" priority="4095" stopIfTrue="1">
      <formula>$A325="begin group"</formula>
    </cfRule>
  </conditionalFormatting>
  <conditionalFormatting sqref="R325">
    <cfRule type="expression" dxfId="3960" priority="4096" stopIfTrue="1">
      <formula>$A325="begin repeat"</formula>
    </cfRule>
  </conditionalFormatting>
  <conditionalFormatting sqref="R325">
    <cfRule type="expression" dxfId="3959" priority="4097" stopIfTrue="1">
      <formula>$A325="text"</formula>
    </cfRule>
  </conditionalFormatting>
  <conditionalFormatting sqref="R325">
    <cfRule type="expression" dxfId="3958" priority="4098" stopIfTrue="1">
      <formula>$A325="integer"</formula>
    </cfRule>
  </conditionalFormatting>
  <conditionalFormatting sqref="R325">
    <cfRule type="expression" dxfId="3957" priority="4099" stopIfTrue="1">
      <formula>$A325="decimal"</formula>
    </cfRule>
  </conditionalFormatting>
  <conditionalFormatting sqref="R325">
    <cfRule type="expression" dxfId="3956" priority="4100" stopIfTrue="1">
      <formula>OR(AND(LEFT($A325, 16)="select_multiple ", LEN($A325)&gt;16, NOT(ISNUMBER(SEARCH(" ", $A325, 17)))), AND(LEFT($A325, 11)="select_one ", LEN($A325)&gt;11, NOT(ISNUMBER(SEARCH(" ", $A325, 12)))))</formula>
    </cfRule>
  </conditionalFormatting>
  <conditionalFormatting sqref="R325">
    <cfRule type="expression" dxfId="3955" priority="4101" stopIfTrue="1">
      <formula>$A325="note"</formula>
    </cfRule>
  </conditionalFormatting>
  <conditionalFormatting sqref="R325">
    <cfRule type="expression" dxfId="3954" priority="4102" stopIfTrue="1">
      <formula>$A325="barcode"</formula>
    </cfRule>
  </conditionalFormatting>
  <conditionalFormatting sqref="R325">
    <cfRule type="expression" dxfId="3953" priority="4103" stopIfTrue="1">
      <formula>OR($A325="geopoint", $A325="geoshape", $A325="geotrace")</formula>
    </cfRule>
  </conditionalFormatting>
  <conditionalFormatting sqref="R325">
    <cfRule type="expression" dxfId="3952" priority="4104" stopIfTrue="1">
      <formula>OR($A325="date", $A325="datetime")</formula>
    </cfRule>
  </conditionalFormatting>
  <conditionalFormatting sqref="R325">
    <cfRule type="expression" dxfId="3951" priority="4105" stopIfTrue="1">
      <formula>$A325="image"</formula>
    </cfRule>
  </conditionalFormatting>
  <conditionalFormatting sqref="R325">
    <cfRule type="expression" dxfId="3950" priority="4106" stopIfTrue="1">
      <formula>OR($A325="audio", $A325="video")</formula>
    </cfRule>
  </conditionalFormatting>
  <conditionalFormatting sqref="S327">
    <cfRule type="expression" dxfId="3949" priority="4083" stopIfTrue="1">
      <formula>$A325="begin group"</formula>
    </cfRule>
  </conditionalFormatting>
  <conditionalFormatting sqref="S327">
    <cfRule type="expression" dxfId="3948" priority="4084" stopIfTrue="1">
      <formula>$A325="begin repeat"</formula>
    </cfRule>
  </conditionalFormatting>
  <conditionalFormatting sqref="S327">
    <cfRule type="expression" dxfId="3947" priority="4085" stopIfTrue="1">
      <formula>$A325="text"</formula>
    </cfRule>
  </conditionalFormatting>
  <conditionalFormatting sqref="S327">
    <cfRule type="expression" dxfId="3946" priority="4086" stopIfTrue="1">
      <formula>$A325="integer"</formula>
    </cfRule>
  </conditionalFormatting>
  <conditionalFormatting sqref="S327">
    <cfRule type="expression" dxfId="3945" priority="4087" stopIfTrue="1">
      <formula>$A325="decimal"</formula>
    </cfRule>
  </conditionalFormatting>
  <conditionalFormatting sqref="S327">
    <cfRule type="expression" dxfId="3944" priority="4088" stopIfTrue="1">
      <formula>OR(AND(LEFT($A325, 16)="select_multiple ", LEN($A325)&gt;16, NOT(ISNUMBER(SEARCH(" ", $A325, 17)))), AND(LEFT($A325, 11)="select_one ", LEN($A325)&gt;11, NOT(ISNUMBER(SEARCH(" ", $A325, 12)))))</formula>
    </cfRule>
  </conditionalFormatting>
  <conditionalFormatting sqref="S327">
    <cfRule type="expression" dxfId="3943" priority="4089" stopIfTrue="1">
      <formula>$A325="note"</formula>
    </cfRule>
  </conditionalFormatting>
  <conditionalFormatting sqref="S327">
    <cfRule type="expression" dxfId="3942" priority="4090" stopIfTrue="1">
      <formula>$A325="barcode"</formula>
    </cfRule>
  </conditionalFormatting>
  <conditionalFormatting sqref="S327">
    <cfRule type="expression" dxfId="3941" priority="4091" stopIfTrue="1">
      <formula>OR($A325="geopoint", $A325="geoshape", $A325="geotrace")</formula>
    </cfRule>
  </conditionalFormatting>
  <conditionalFormatting sqref="S327">
    <cfRule type="expression" dxfId="3940" priority="4092" stopIfTrue="1">
      <formula>OR($A325="date", $A325="datetime")</formula>
    </cfRule>
  </conditionalFormatting>
  <conditionalFormatting sqref="S327">
    <cfRule type="expression" dxfId="3939" priority="4093" stopIfTrue="1">
      <formula>$A325="image"</formula>
    </cfRule>
  </conditionalFormatting>
  <conditionalFormatting sqref="S327">
    <cfRule type="expression" dxfId="3938" priority="4094" stopIfTrue="1">
      <formula>OR($A325="audio", $A325="video")</formula>
    </cfRule>
  </conditionalFormatting>
  <conditionalFormatting sqref="T325">
    <cfRule type="expression" dxfId="3937" priority="4071" stopIfTrue="1">
      <formula>$A325="begin group"</formula>
    </cfRule>
  </conditionalFormatting>
  <conditionalFormatting sqref="T325">
    <cfRule type="expression" dxfId="3936" priority="4072" stopIfTrue="1">
      <formula>$A325="begin repeat"</formula>
    </cfRule>
  </conditionalFormatting>
  <conditionalFormatting sqref="T325">
    <cfRule type="expression" dxfId="3935" priority="4073" stopIfTrue="1">
      <formula>$A325="text"</formula>
    </cfRule>
  </conditionalFormatting>
  <conditionalFormatting sqref="T325">
    <cfRule type="expression" dxfId="3934" priority="4074" stopIfTrue="1">
      <formula>$A325="integer"</formula>
    </cfRule>
  </conditionalFormatting>
  <conditionalFormatting sqref="T325">
    <cfRule type="expression" dxfId="3933" priority="4075" stopIfTrue="1">
      <formula>$A325="decimal"</formula>
    </cfRule>
  </conditionalFormatting>
  <conditionalFormatting sqref="T325">
    <cfRule type="expression" dxfId="3932" priority="4076" stopIfTrue="1">
      <formula>OR(AND(LEFT($A325, 16)="select_multiple ", LEN($A325)&gt;16, NOT(ISNUMBER(SEARCH(" ", $A325, 17)))), AND(LEFT($A325, 11)="select_one ", LEN($A325)&gt;11, NOT(ISNUMBER(SEARCH(" ", $A325, 12)))))</formula>
    </cfRule>
  </conditionalFormatting>
  <conditionalFormatting sqref="T325">
    <cfRule type="expression" dxfId="3931" priority="4077" stopIfTrue="1">
      <formula>$A325="note"</formula>
    </cfRule>
  </conditionalFormatting>
  <conditionalFormatting sqref="T325">
    <cfRule type="expression" dxfId="3930" priority="4078" stopIfTrue="1">
      <formula>$A325="barcode"</formula>
    </cfRule>
  </conditionalFormatting>
  <conditionalFormatting sqref="T325">
    <cfRule type="expression" dxfId="3929" priority="4079" stopIfTrue="1">
      <formula>OR($A325="geopoint", $A325="geoshape", $A325="geotrace")</formula>
    </cfRule>
  </conditionalFormatting>
  <conditionalFormatting sqref="T325">
    <cfRule type="expression" dxfId="3928" priority="4080" stopIfTrue="1">
      <formula>OR($A325="date", $A325="datetime")</formula>
    </cfRule>
  </conditionalFormatting>
  <conditionalFormatting sqref="T325">
    <cfRule type="expression" dxfId="3927" priority="4081" stopIfTrue="1">
      <formula>$A325="image"</formula>
    </cfRule>
  </conditionalFormatting>
  <conditionalFormatting sqref="T325">
    <cfRule type="expression" dxfId="3926" priority="4082" stopIfTrue="1">
      <formula>OR($A325="audio", $A325="video")</formula>
    </cfRule>
  </conditionalFormatting>
  <conditionalFormatting sqref="U325">
    <cfRule type="expression" dxfId="3925" priority="4059" stopIfTrue="1">
      <formula>$A325="begin group"</formula>
    </cfRule>
  </conditionalFormatting>
  <conditionalFormatting sqref="U325">
    <cfRule type="expression" dxfId="3924" priority="4060" stopIfTrue="1">
      <formula>$A325="begin repeat"</formula>
    </cfRule>
  </conditionalFormatting>
  <conditionalFormatting sqref="U325">
    <cfRule type="expression" dxfId="3923" priority="4061" stopIfTrue="1">
      <formula>$A325="text"</formula>
    </cfRule>
  </conditionalFormatting>
  <conditionalFormatting sqref="U325">
    <cfRule type="expression" dxfId="3922" priority="4062" stopIfTrue="1">
      <formula>$A325="integer"</formula>
    </cfRule>
  </conditionalFormatting>
  <conditionalFormatting sqref="U325">
    <cfRule type="expression" dxfId="3921" priority="4063" stopIfTrue="1">
      <formula>$A325="decimal"</formula>
    </cfRule>
  </conditionalFormatting>
  <conditionalFormatting sqref="U325">
    <cfRule type="expression" dxfId="3920" priority="4064" stopIfTrue="1">
      <formula>OR(AND(LEFT($A325, 16)="select_multiple ", LEN($A325)&gt;16, NOT(ISNUMBER(SEARCH(" ", $A325, 17)))), AND(LEFT($A325, 11)="select_one ", LEN($A325)&gt;11, NOT(ISNUMBER(SEARCH(" ", $A325, 12)))))</formula>
    </cfRule>
  </conditionalFormatting>
  <conditionalFormatting sqref="U325">
    <cfRule type="expression" dxfId="3919" priority="4065" stopIfTrue="1">
      <formula>$A325="note"</formula>
    </cfRule>
  </conditionalFormatting>
  <conditionalFormatting sqref="U325">
    <cfRule type="expression" dxfId="3918" priority="4066" stopIfTrue="1">
      <formula>$A325="barcode"</formula>
    </cfRule>
  </conditionalFormatting>
  <conditionalFormatting sqref="U325">
    <cfRule type="expression" dxfId="3917" priority="4067" stopIfTrue="1">
      <formula>OR($A325="geopoint", $A325="geoshape", $A325="geotrace")</formula>
    </cfRule>
  </conditionalFormatting>
  <conditionalFormatting sqref="U325">
    <cfRule type="expression" dxfId="3916" priority="4068" stopIfTrue="1">
      <formula>OR($A325="date", $A325="datetime")</formula>
    </cfRule>
  </conditionalFormatting>
  <conditionalFormatting sqref="U325">
    <cfRule type="expression" dxfId="3915" priority="4069" stopIfTrue="1">
      <formula>$A325="image"</formula>
    </cfRule>
  </conditionalFormatting>
  <conditionalFormatting sqref="U325">
    <cfRule type="expression" dxfId="3914" priority="4070" stopIfTrue="1">
      <formula>OR($A325="audio", $A325="video")</formula>
    </cfRule>
  </conditionalFormatting>
  <conditionalFormatting sqref="Q332">
    <cfRule type="expression" dxfId="3913" priority="4047" stopIfTrue="1">
      <formula>$A332="begin group"</formula>
    </cfRule>
  </conditionalFormatting>
  <conditionalFormatting sqref="Q332">
    <cfRule type="expression" dxfId="3912" priority="4048" stopIfTrue="1">
      <formula>$A332="begin repeat"</formula>
    </cfRule>
  </conditionalFormatting>
  <conditionalFormatting sqref="Q332">
    <cfRule type="expression" dxfId="3911" priority="4049" stopIfTrue="1">
      <formula>$A332="text"</formula>
    </cfRule>
  </conditionalFormatting>
  <conditionalFormatting sqref="Q332">
    <cfRule type="expression" dxfId="3910" priority="4050" stopIfTrue="1">
      <formula>$A332="integer"</formula>
    </cfRule>
  </conditionalFormatting>
  <conditionalFormatting sqref="Q332">
    <cfRule type="expression" dxfId="3909" priority="4051" stopIfTrue="1">
      <formula>$A332="decimal"</formula>
    </cfRule>
  </conditionalFormatting>
  <conditionalFormatting sqref="Q332">
    <cfRule type="expression" dxfId="3908" priority="4052" stopIfTrue="1">
      <formula>OR(AND(LEFT($A332, 16)="select_multiple ", LEN($A332)&gt;16, NOT(ISNUMBER(SEARCH(" ", $A332, 17)))), AND(LEFT($A332, 11)="select_one ", LEN($A332)&gt;11, NOT(ISNUMBER(SEARCH(" ", $A332, 12)))))</formula>
    </cfRule>
  </conditionalFormatting>
  <conditionalFormatting sqref="Q332">
    <cfRule type="expression" dxfId="3907" priority="4053" stopIfTrue="1">
      <formula>$A332="note"</formula>
    </cfRule>
  </conditionalFormatting>
  <conditionalFormatting sqref="Q332">
    <cfRule type="expression" dxfId="3906" priority="4054" stopIfTrue="1">
      <formula>$A332="barcode"</formula>
    </cfRule>
  </conditionalFormatting>
  <conditionalFormatting sqref="Q332">
    <cfRule type="expression" dxfId="3905" priority="4055" stopIfTrue="1">
      <formula>OR($A332="geopoint", $A332="geoshape", $A332="geotrace")</formula>
    </cfRule>
  </conditionalFormatting>
  <conditionalFormatting sqref="Q332">
    <cfRule type="expression" dxfId="3904" priority="4056" stopIfTrue="1">
      <formula>OR($A332="date", $A332="datetime")</formula>
    </cfRule>
  </conditionalFormatting>
  <conditionalFormatting sqref="Q332">
    <cfRule type="expression" dxfId="3903" priority="4057" stopIfTrue="1">
      <formula>$A332="image"</formula>
    </cfRule>
  </conditionalFormatting>
  <conditionalFormatting sqref="Q332">
    <cfRule type="expression" dxfId="3902" priority="4058" stopIfTrue="1">
      <formula>OR($A332="audio", $A332="video")</formula>
    </cfRule>
  </conditionalFormatting>
  <conditionalFormatting sqref="R332">
    <cfRule type="expression" dxfId="3901" priority="4035" stopIfTrue="1">
      <formula>$A332="begin group"</formula>
    </cfRule>
  </conditionalFormatting>
  <conditionalFormatting sqref="R332">
    <cfRule type="expression" dxfId="3900" priority="4036" stopIfTrue="1">
      <formula>$A332="begin repeat"</formula>
    </cfRule>
  </conditionalFormatting>
  <conditionalFormatting sqref="R332">
    <cfRule type="expression" dxfId="3899" priority="4037" stopIfTrue="1">
      <formula>$A332="text"</formula>
    </cfRule>
  </conditionalFormatting>
  <conditionalFormatting sqref="R332">
    <cfRule type="expression" dxfId="3898" priority="4038" stopIfTrue="1">
      <formula>$A332="integer"</formula>
    </cfRule>
  </conditionalFormatting>
  <conditionalFormatting sqref="R332">
    <cfRule type="expression" dxfId="3897" priority="4039" stopIfTrue="1">
      <formula>$A332="decimal"</formula>
    </cfRule>
  </conditionalFormatting>
  <conditionalFormatting sqref="R332">
    <cfRule type="expression" dxfId="3896" priority="4040" stopIfTrue="1">
      <formula>OR(AND(LEFT($A332, 16)="select_multiple ", LEN($A332)&gt;16, NOT(ISNUMBER(SEARCH(" ", $A332, 17)))), AND(LEFT($A332, 11)="select_one ", LEN($A332)&gt;11, NOT(ISNUMBER(SEARCH(" ", $A332, 12)))))</formula>
    </cfRule>
  </conditionalFormatting>
  <conditionalFormatting sqref="R332">
    <cfRule type="expression" dxfId="3895" priority="4041" stopIfTrue="1">
      <formula>$A332="note"</formula>
    </cfRule>
  </conditionalFormatting>
  <conditionalFormatting sqref="R332">
    <cfRule type="expression" dxfId="3894" priority="4042" stopIfTrue="1">
      <formula>$A332="barcode"</formula>
    </cfRule>
  </conditionalFormatting>
  <conditionalFormatting sqref="R332">
    <cfRule type="expression" dxfId="3893" priority="4043" stopIfTrue="1">
      <formula>OR($A332="geopoint", $A332="geoshape", $A332="geotrace")</formula>
    </cfRule>
  </conditionalFormatting>
  <conditionalFormatting sqref="R332">
    <cfRule type="expression" dxfId="3892" priority="4044" stopIfTrue="1">
      <formula>OR($A332="date", $A332="datetime")</formula>
    </cfRule>
  </conditionalFormatting>
  <conditionalFormatting sqref="R332">
    <cfRule type="expression" dxfId="3891" priority="4045" stopIfTrue="1">
      <formula>$A332="image"</formula>
    </cfRule>
  </conditionalFormatting>
  <conditionalFormatting sqref="R332">
    <cfRule type="expression" dxfId="3890" priority="4046" stopIfTrue="1">
      <formula>OR($A332="audio", $A332="video")</formula>
    </cfRule>
  </conditionalFormatting>
  <conditionalFormatting sqref="S334">
    <cfRule type="expression" dxfId="3889" priority="4023" stopIfTrue="1">
      <formula>$A332="begin group"</formula>
    </cfRule>
  </conditionalFormatting>
  <conditionalFormatting sqref="S334">
    <cfRule type="expression" dxfId="3888" priority="4024" stopIfTrue="1">
      <formula>$A332="begin repeat"</formula>
    </cfRule>
  </conditionalFormatting>
  <conditionalFormatting sqref="S334">
    <cfRule type="expression" dxfId="3887" priority="4025" stopIfTrue="1">
      <formula>$A332="text"</formula>
    </cfRule>
  </conditionalFormatting>
  <conditionalFormatting sqref="S334">
    <cfRule type="expression" dxfId="3886" priority="4026" stopIfTrue="1">
      <formula>$A332="integer"</formula>
    </cfRule>
  </conditionalFormatting>
  <conditionalFormatting sqref="S334">
    <cfRule type="expression" dxfId="3885" priority="4027" stopIfTrue="1">
      <formula>$A332="decimal"</formula>
    </cfRule>
  </conditionalFormatting>
  <conditionalFormatting sqref="S334">
    <cfRule type="expression" dxfId="3884" priority="4028" stopIfTrue="1">
      <formula>OR(AND(LEFT($A332, 16)="select_multiple ", LEN($A332)&gt;16, NOT(ISNUMBER(SEARCH(" ", $A332, 17)))), AND(LEFT($A332, 11)="select_one ", LEN($A332)&gt;11, NOT(ISNUMBER(SEARCH(" ", $A332, 12)))))</formula>
    </cfRule>
  </conditionalFormatting>
  <conditionalFormatting sqref="S334">
    <cfRule type="expression" dxfId="3883" priority="4029" stopIfTrue="1">
      <formula>$A332="note"</formula>
    </cfRule>
  </conditionalFormatting>
  <conditionalFormatting sqref="S334">
    <cfRule type="expression" dxfId="3882" priority="4030" stopIfTrue="1">
      <formula>$A332="barcode"</formula>
    </cfRule>
  </conditionalFormatting>
  <conditionalFormatting sqref="S334">
    <cfRule type="expression" dxfId="3881" priority="4031" stopIfTrue="1">
      <formula>OR($A332="geopoint", $A332="geoshape", $A332="geotrace")</formula>
    </cfRule>
  </conditionalFormatting>
  <conditionalFormatting sqref="S334">
    <cfRule type="expression" dxfId="3880" priority="4032" stopIfTrue="1">
      <formula>OR($A332="date", $A332="datetime")</formula>
    </cfRule>
  </conditionalFormatting>
  <conditionalFormatting sqref="S334">
    <cfRule type="expression" dxfId="3879" priority="4033" stopIfTrue="1">
      <formula>$A332="image"</formula>
    </cfRule>
  </conditionalFormatting>
  <conditionalFormatting sqref="S334">
    <cfRule type="expression" dxfId="3878" priority="4034" stopIfTrue="1">
      <formula>OR($A332="audio", $A332="video")</formula>
    </cfRule>
  </conditionalFormatting>
  <conditionalFormatting sqref="T332">
    <cfRule type="expression" dxfId="3877" priority="4011" stopIfTrue="1">
      <formula>$A332="begin group"</formula>
    </cfRule>
  </conditionalFormatting>
  <conditionalFormatting sqref="T332">
    <cfRule type="expression" dxfId="3876" priority="4012" stopIfTrue="1">
      <formula>$A332="begin repeat"</formula>
    </cfRule>
  </conditionalFormatting>
  <conditionalFormatting sqref="T332">
    <cfRule type="expression" dxfId="3875" priority="4013" stopIfTrue="1">
      <formula>$A332="text"</formula>
    </cfRule>
  </conditionalFormatting>
  <conditionalFormatting sqref="T332">
    <cfRule type="expression" dxfId="3874" priority="4014" stopIfTrue="1">
      <formula>$A332="integer"</formula>
    </cfRule>
  </conditionalFormatting>
  <conditionalFormatting sqref="T332">
    <cfRule type="expression" dxfId="3873" priority="4015" stopIfTrue="1">
      <formula>$A332="decimal"</formula>
    </cfRule>
  </conditionalFormatting>
  <conditionalFormatting sqref="T332">
    <cfRule type="expression" dxfId="3872" priority="4016" stopIfTrue="1">
      <formula>OR(AND(LEFT($A332, 16)="select_multiple ", LEN($A332)&gt;16, NOT(ISNUMBER(SEARCH(" ", $A332, 17)))), AND(LEFT($A332, 11)="select_one ", LEN($A332)&gt;11, NOT(ISNUMBER(SEARCH(" ", $A332, 12)))))</formula>
    </cfRule>
  </conditionalFormatting>
  <conditionalFormatting sqref="T332">
    <cfRule type="expression" dxfId="3871" priority="4017" stopIfTrue="1">
      <formula>$A332="note"</formula>
    </cfRule>
  </conditionalFormatting>
  <conditionalFormatting sqref="T332">
    <cfRule type="expression" dxfId="3870" priority="4018" stopIfTrue="1">
      <formula>$A332="barcode"</formula>
    </cfRule>
  </conditionalFormatting>
  <conditionalFormatting sqref="T332">
    <cfRule type="expression" dxfId="3869" priority="4019" stopIfTrue="1">
      <formula>OR($A332="geopoint", $A332="geoshape", $A332="geotrace")</formula>
    </cfRule>
  </conditionalFormatting>
  <conditionalFormatting sqref="T332">
    <cfRule type="expression" dxfId="3868" priority="4020" stopIfTrue="1">
      <formula>OR($A332="date", $A332="datetime")</formula>
    </cfRule>
  </conditionalFormatting>
  <conditionalFormatting sqref="T332">
    <cfRule type="expression" dxfId="3867" priority="4021" stopIfTrue="1">
      <formula>$A332="image"</formula>
    </cfRule>
  </conditionalFormatting>
  <conditionalFormatting sqref="T332">
    <cfRule type="expression" dxfId="3866" priority="4022" stopIfTrue="1">
      <formula>OR($A332="audio", $A332="video")</formula>
    </cfRule>
  </conditionalFormatting>
  <conditionalFormatting sqref="U332">
    <cfRule type="expression" dxfId="3865" priority="3999" stopIfTrue="1">
      <formula>$A332="begin group"</formula>
    </cfRule>
  </conditionalFormatting>
  <conditionalFormatting sqref="U332">
    <cfRule type="expression" dxfId="3864" priority="4000" stopIfTrue="1">
      <formula>$A332="begin repeat"</formula>
    </cfRule>
  </conditionalFormatting>
  <conditionalFormatting sqref="U332">
    <cfRule type="expression" dxfId="3863" priority="4001" stopIfTrue="1">
      <formula>$A332="text"</formula>
    </cfRule>
  </conditionalFormatting>
  <conditionalFormatting sqref="U332">
    <cfRule type="expression" dxfId="3862" priority="4002" stopIfTrue="1">
      <formula>$A332="integer"</formula>
    </cfRule>
  </conditionalFormatting>
  <conditionalFormatting sqref="U332">
    <cfRule type="expression" dxfId="3861" priority="4003" stopIfTrue="1">
      <formula>$A332="decimal"</formula>
    </cfRule>
  </conditionalFormatting>
  <conditionalFormatting sqref="U332">
    <cfRule type="expression" dxfId="3860" priority="4004" stopIfTrue="1">
      <formula>OR(AND(LEFT($A332, 16)="select_multiple ", LEN($A332)&gt;16, NOT(ISNUMBER(SEARCH(" ", $A332, 17)))), AND(LEFT($A332, 11)="select_one ", LEN($A332)&gt;11, NOT(ISNUMBER(SEARCH(" ", $A332, 12)))))</formula>
    </cfRule>
  </conditionalFormatting>
  <conditionalFormatting sqref="U332">
    <cfRule type="expression" dxfId="3859" priority="4005" stopIfTrue="1">
      <formula>$A332="note"</formula>
    </cfRule>
  </conditionalFormatting>
  <conditionalFormatting sqref="U332">
    <cfRule type="expression" dxfId="3858" priority="4006" stopIfTrue="1">
      <formula>$A332="barcode"</formula>
    </cfRule>
  </conditionalFormatting>
  <conditionalFormatting sqref="U332">
    <cfRule type="expression" dxfId="3857" priority="4007" stopIfTrue="1">
      <formula>OR($A332="geopoint", $A332="geoshape", $A332="geotrace")</formula>
    </cfRule>
  </conditionalFormatting>
  <conditionalFormatting sqref="U332">
    <cfRule type="expression" dxfId="3856" priority="4008" stopIfTrue="1">
      <formula>OR($A332="date", $A332="datetime")</formula>
    </cfRule>
  </conditionalFormatting>
  <conditionalFormatting sqref="U332">
    <cfRule type="expression" dxfId="3855" priority="4009" stopIfTrue="1">
      <formula>$A332="image"</formula>
    </cfRule>
  </conditionalFormatting>
  <conditionalFormatting sqref="U332">
    <cfRule type="expression" dxfId="3854" priority="4010" stopIfTrue="1">
      <formula>OR($A332="audio", $A332="video")</formula>
    </cfRule>
  </conditionalFormatting>
  <conditionalFormatting sqref="Q339">
    <cfRule type="expression" dxfId="3853" priority="3987" stopIfTrue="1">
      <formula>$A339="begin group"</formula>
    </cfRule>
  </conditionalFormatting>
  <conditionalFormatting sqref="Q339">
    <cfRule type="expression" dxfId="3852" priority="3988" stopIfTrue="1">
      <formula>$A339="begin repeat"</formula>
    </cfRule>
  </conditionalFormatting>
  <conditionalFormatting sqref="Q339">
    <cfRule type="expression" dxfId="3851" priority="3989" stopIfTrue="1">
      <formula>$A339="text"</formula>
    </cfRule>
  </conditionalFormatting>
  <conditionalFormatting sqref="Q339">
    <cfRule type="expression" dxfId="3850" priority="3990" stopIfTrue="1">
      <formula>$A339="integer"</formula>
    </cfRule>
  </conditionalFormatting>
  <conditionalFormatting sqref="Q339">
    <cfRule type="expression" dxfId="3849" priority="3991" stopIfTrue="1">
      <formula>$A339="decimal"</formula>
    </cfRule>
  </conditionalFormatting>
  <conditionalFormatting sqref="Q339">
    <cfRule type="expression" dxfId="3848" priority="3992" stopIfTrue="1">
      <formula>OR(AND(LEFT($A339, 16)="select_multiple ", LEN($A339)&gt;16, NOT(ISNUMBER(SEARCH(" ", $A339, 17)))), AND(LEFT($A339, 11)="select_one ", LEN($A339)&gt;11, NOT(ISNUMBER(SEARCH(" ", $A339, 12)))))</formula>
    </cfRule>
  </conditionalFormatting>
  <conditionalFormatting sqref="Q339">
    <cfRule type="expression" dxfId="3847" priority="3993" stopIfTrue="1">
      <formula>$A339="note"</formula>
    </cfRule>
  </conditionalFormatting>
  <conditionalFormatting sqref="Q339">
    <cfRule type="expression" dxfId="3846" priority="3994" stopIfTrue="1">
      <formula>$A339="barcode"</formula>
    </cfRule>
  </conditionalFormatting>
  <conditionalFormatting sqref="Q339">
    <cfRule type="expression" dxfId="3845" priority="3995" stopIfTrue="1">
      <formula>OR($A339="geopoint", $A339="geoshape", $A339="geotrace")</formula>
    </cfRule>
  </conditionalFormatting>
  <conditionalFormatting sqref="Q339">
    <cfRule type="expression" dxfId="3844" priority="3996" stopIfTrue="1">
      <formula>OR($A339="date", $A339="datetime")</formula>
    </cfRule>
  </conditionalFormatting>
  <conditionalFormatting sqref="Q339">
    <cfRule type="expression" dxfId="3843" priority="3997" stopIfTrue="1">
      <formula>$A339="image"</formula>
    </cfRule>
  </conditionalFormatting>
  <conditionalFormatting sqref="Q339">
    <cfRule type="expression" dxfId="3842" priority="3998" stopIfTrue="1">
      <formula>OR($A339="audio", $A339="video")</formula>
    </cfRule>
  </conditionalFormatting>
  <conditionalFormatting sqref="R339">
    <cfRule type="expression" dxfId="3841" priority="3975" stopIfTrue="1">
      <formula>$A339="begin group"</formula>
    </cfRule>
  </conditionalFormatting>
  <conditionalFormatting sqref="R339">
    <cfRule type="expression" dxfId="3840" priority="3976" stopIfTrue="1">
      <formula>$A339="begin repeat"</formula>
    </cfRule>
  </conditionalFormatting>
  <conditionalFormatting sqref="R339">
    <cfRule type="expression" dxfId="3839" priority="3977" stopIfTrue="1">
      <formula>$A339="text"</formula>
    </cfRule>
  </conditionalFormatting>
  <conditionalFormatting sqref="R339">
    <cfRule type="expression" dxfId="3838" priority="3978" stopIfTrue="1">
      <formula>$A339="integer"</formula>
    </cfRule>
  </conditionalFormatting>
  <conditionalFormatting sqref="R339">
    <cfRule type="expression" dxfId="3837" priority="3979" stopIfTrue="1">
      <formula>$A339="decimal"</formula>
    </cfRule>
  </conditionalFormatting>
  <conditionalFormatting sqref="R339">
    <cfRule type="expression" dxfId="3836" priority="3980" stopIfTrue="1">
      <formula>OR(AND(LEFT($A339, 16)="select_multiple ", LEN($A339)&gt;16, NOT(ISNUMBER(SEARCH(" ", $A339, 17)))), AND(LEFT($A339, 11)="select_one ", LEN($A339)&gt;11, NOT(ISNUMBER(SEARCH(" ", $A339, 12)))))</formula>
    </cfRule>
  </conditionalFormatting>
  <conditionalFormatting sqref="R339">
    <cfRule type="expression" dxfId="3835" priority="3981" stopIfTrue="1">
      <formula>$A339="note"</formula>
    </cfRule>
  </conditionalFormatting>
  <conditionalFormatting sqref="R339">
    <cfRule type="expression" dxfId="3834" priority="3982" stopIfTrue="1">
      <formula>$A339="barcode"</formula>
    </cfRule>
  </conditionalFormatting>
  <conditionalFormatting sqref="R339">
    <cfRule type="expression" dxfId="3833" priority="3983" stopIfTrue="1">
      <formula>OR($A339="geopoint", $A339="geoshape", $A339="geotrace")</formula>
    </cfRule>
  </conditionalFormatting>
  <conditionalFormatting sqref="R339">
    <cfRule type="expression" dxfId="3832" priority="3984" stopIfTrue="1">
      <formula>OR($A339="date", $A339="datetime")</formula>
    </cfRule>
  </conditionalFormatting>
  <conditionalFormatting sqref="R339">
    <cfRule type="expression" dxfId="3831" priority="3985" stopIfTrue="1">
      <formula>$A339="image"</formula>
    </cfRule>
  </conditionalFormatting>
  <conditionalFormatting sqref="R339">
    <cfRule type="expression" dxfId="3830" priority="3986" stopIfTrue="1">
      <formula>OR($A339="audio", $A339="video")</formula>
    </cfRule>
  </conditionalFormatting>
  <conditionalFormatting sqref="T339">
    <cfRule type="expression" dxfId="3829" priority="3951" stopIfTrue="1">
      <formula>$A339="begin group"</formula>
    </cfRule>
  </conditionalFormatting>
  <conditionalFormatting sqref="T339">
    <cfRule type="expression" dxfId="3828" priority="3952" stopIfTrue="1">
      <formula>$A339="begin repeat"</formula>
    </cfRule>
  </conditionalFormatting>
  <conditionalFormatting sqref="T339">
    <cfRule type="expression" dxfId="3827" priority="3953" stopIfTrue="1">
      <formula>$A339="text"</formula>
    </cfRule>
  </conditionalFormatting>
  <conditionalFormatting sqref="T339">
    <cfRule type="expression" dxfId="3826" priority="3954" stopIfTrue="1">
      <formula>$A339="integer"</formula>
    </cfRule>
  </conditionalFormatting>
  <conditionalFormatting sqref="T339">
    <cfRule type="expression" dxfId="3825" priority="3955" stopIfTrue="1">
      <formula>$A339="decimal"</formula>
    </cfRule>
  </conditionalFormatting>
  <conditionalFormatting sqref="T339">
    <cfRule type="expression" dxfId="3824" priority="3956" stopIfTrue="1">
      <formula>OR(AND(LEFT($A339, 16)="select_multiple ", LEN($A339)&gt;16, NOT(ISNUMBER(SEARCH(" ", $A339, 17)))), AND(LEFT($A339, 11)="select_one ", LEN($A339)&gt;11, NOT(ISNUMBER(SEARCH(" ", $A339, 12)))))</formula>
    </cfRule>
  </conditionalFormatting>
  <conditionalFormatting sqref="T339">
    <cfRule type="expression" dxfId="3823" priority="3957" stopIfTrue="1">
      <formula>$A339="note"</formula>
    </cfRule>
  </conditionalFormatting>
  <conditionalFormatting sqref="T339">
    <cfRule type="expression" dxfId="3822" priority="3958" stopIfTrue="1">
      <formula>$A339="barcode"</formula>
    </cfRule>
  </conditionalFormatting>
  <conditionalFormatting sqref="T339">
    <cfRule type="expression" dxfId="3821" priority="3959" stopIfTrue="1">
      <formula>OR($A339="geopoint", $A339="geoshape", $A339="geotrace")</formula>
    </cfRule>
  </conditionalFormatting>
  <conditionalFormatting sqref="T339">
    <cfRule type="expression" dxfId="3820" priority="3960" stopIfTrue="1">
      <formula>OR($A339="date", $A339="datetime")</formula>
    </cfRule>
  </conditionalFormatting>
  <conditionalFormatting sqref="T339">
    <cfRule type="expression" dxfId="3819" priority="3961" stopIfTrue="1">
      <formula>$A339="image"</formula>
    </cfRule>
  </conditionalFormatting>
  <conditionalFormatting sqref="T339">
    <cfRule type="expression" dxfId="3818" priority="3962" stopIfTrue="1">
      <formula>OR($A339="audio", $A339="video")</formula>
    </cfRule>
  </conditionalFormatting>
  <conditionalFormatting sqref="U339">
    <cfRule type="expression" dxfId="3817" priority="3939" stopIfTrue="1">
      <formula>$A339="begin group"</formula>
    </cfRule>
  </conditionalFormatting>
  <conditionalFormatting sqref="U339">
    <cfRule type="expression" dxfId="3816" priority="3940" stopIfTrue="1">
      <formula>$A339="begin repeat"</formula>
    </cfRule>
  </conditionalFormatting>
  <conditionalFormatting sqref="U339">
    <cfRule type="expression" dxfId="3815" priority="3941" stopIfTrue="1">
      <formula>$A339="text"</formula>
    </cfRule>
  </conditionalFormatting>
  <conditionalFormatting sqref="U339">
    <cfRule type="expression" dxfId="3814" priority="3942" stopIfTrue="1">
      <formula>$A339="integer"</formula>
    </cfRule>
  </conditionalFormatting>
  <conditionalFormatting sqref="U339">
    <cfRule type="expression" dxfId="3813" priority="3943" stopIfTrue="1">
      <formula>$A339="decimal"</formula>
    </cfRule>
  </conditionalFormatting>
  <conditionalFormatting sqref="U339">
    <cfRule type="expression" dxfId="3812" priority="3944" stopIfTrue="1">
      <formula>OR(AND(LEFT($A339, 16)="select_multiple ", LEN($A339)&gt;16, NOT(ISNUMBER(SEARCH(" ", $A339, 17)))), AND(LEFT($A339, 11)="select_one ", LEN($A339)&gt;11, NOT(ISNUMBER(SEARCH(" ", $A339, 12)))))</formula>
    </cfRule>
  </conditionalFormatting>
  <conditionalFormatting sqref="U339">
    <cfRule type="expression" dxfId="3811" priority="3945" stopIfTrue="1">
      <formula>$A339="note"</formula>
    </cfRule>
  </conditionalFormatting>
  <conditionalFormatting sqref="U339">
    <cfRule type="expression" dxfId="3810" priority="3946" stopIfTrue="1">
      <formula>$A339="barcode"</formula>
    </cfRule>
  </conditionalFormatting>
  <conditionalFormatting sqref="U339">
    <cfRule type="expression" dxfId="3809" priority="3947" stopIfTrue="1">
      <formula>OR($A339="geopoint", $A339="geoshape", $A339="geotrace")</formula>
    </cfRule>
  </conditionalFormatting>
  <conditionalFormatting sqref="U339">
    <cfRule type="expression" dxfId="3808" priority="3948" stopIfTrue="1">
      <formula>OR($A339="date", $A339="datetime")</formula>
    </cfRule>
  </conditionalFormatting>
  <conditionalFormatting sqref="U339">
    <cfRule type="expression" dxfId="3807" priority="3949" stopIfTrue="1">
      <formula>$A339="image"</formula>
    </cfRule>
  </conditionalFormatting>
  <conditionalFormatting sqref="U339">
    <cfRule type="expression" dxfId="3806" priority="3950" stopIfTrue="1">
      <formula>OR($A339="audio", $A339="video")</formula>
    </cfRule>
  </conditionalFormatting>
  <conditionalFormatting sqref="Q349">
    <cfRule type="expression" dxfId="3805" priority="3927" stopIfTrue="1">
      <formula>$A349="begin group"</formula>
    </cfRule>
  </conditionalFormatting>
  <conditionalFormatting sqref="Q349">
    <cfRule type="expression" dxfId="3804" priority="3928" stopIfTrue="1">
      <formula>$A349="begin repeat"</formula>
    </cfRule>
  </conditionalFormatting>
  <conditionalFormatting sqref="Q349">
    <cfRule type="expression" dxfId="3803" priority="3929" stopIfTrue="1">
      <formula>$A349="text"</formula>
    </cfRule>
  </conditionalFormatting>
  <conditionalFormatting sqref="Q349">
    <cfRule type="expression" dxfId="3802" priority="3930" stopIfTrue="1">
      <formula>$A349="integer"</formula>
    </cfRule>
  </conditionalFormatting>
  <conditionalFormatting sqref="Q349">
    <cfRule type="expression" dxfId="3801" priority="3931" stopIfTrue="1">
      <formula>$A349="decimal"</formula>
    </cfRule>
  </conditionalFormatting>
  <conditionalFormatting sqref="Q349">
    <cfRule type="expression" dxfId="3800" priority="3932" stopIfTrue="1">
      <formula>OR(AND(LEFT($A349, 16)="select_multiple ", LEN($A349)&gt;16, NOT(ISNUMBER(SEARCH(" ", $A349, 17)))), AND(LEFT($A349, 11)="select_one ", LEN($A349)&gt;11, NOT(ISNUMBER(SEARCH(" ", $A349, 12)))))</formula>
    </cfRule>
  </conditionalFormatting>
  <conditionalFormatting sqref="Q349">
    <cfRule type="expression" dxfId="3799" priority="3933" stopIfTrue="1">
      <formula>$A349="note"</formula>
    </cfRule>
  </conditionalFormatting>
  <conditionalFormatting sqref="Q349">
    <cfRule type="expression" dxfId="3798" priority="3934" stopIfTrue="1">
      <formula>$A349="barcode"</formula>
    </cfRule>
  </conditionalFormatting>
  <conditionalFormatting sqref="Q349">
    <cfRule type="expression" dxfId="3797" priority="3935" stopIfTrue="1">
      <formula>OR($A349="geopoint", $A349="geoshape", $A349="geotrace")</formula>
    </cfRule>
  </conditionalFormatting>
  <conditionalFormatting sqref="Q349">
    <cfRule type="expression" dxfId="3796" priority="3936" stopIfTrue="1">
      <formula>OR($A349="date", $A349="datetime")</formula>
    </cfRule>
  </conditionalFormatting>
  <conditionalFormatting sqref="Q349">
    <cfRule type="expression" dxfId="3795" priority="3937" stopIfTrue="1">
      <formula>$A349="image"</formula>
    </cfRule>
  </conditionalFormatting>
  <conditionalFormatting sqref="Q349">
    <cfRule type="expression" dxfId="3794" priority="3938" stopIfTrue="1">
      <formula>OR($A349="audio", $A349="video")</formula>
    </cfRule>
  </conditionalFormatting>
  <conditionalFormatting sqref="R349">
    <cfRule type="expression" dxfId="3793" priority="3915" stopIfTrue="1">
      <formula>$A349="begin group"</formula>
    </cfRule>
  </conditionalFormatting>
  <conditionalFormatting sqref="R349">
    <cfRule type="expression" dxfId="3792" priority="3916" stopIfTrue="1">
      <formula>$A349="begin repeat"</formula>
    </cfRule>
  </conditionalFormatting>
  <conditionalFormatting sqref="R349">
    <cfRule type="expression" dxfId="3791" priority="3917" stopIfTrue="1">
      <formula>$A349="text"</formula>
    </cfRule>
  </conditionalFormatting>
  <conditionalFormatting sqref="R349">
    <cfRule type="expression" dxfId="3790" priority="3918" stopIfTrue="1">
      <formula>$A349="integer"</formula>
    </cfRule>
  </conditionalFormatting>
  <conditionalFormatting sqref="R349">
    <cfRule type="expression" dxfId="3789" priority="3919" stopIfTrue="1">
      <formula>$A349="decimal"</formula>
    </cfRule>
  </conditionalFormatting>
  <conditionalFormatting sqref="R349">
    <cfRule type="expression" dxfId="3788" priority="3920" stopIfTrue="1">
      <formula>OR(AND(LEFT($A349, 16)="select_multiple ", LEN($A349)&gt;16, NOT(ISNUMBER(SEARCH(" ", $A349, 17)))), AND(LEFT($A349, 11)="select_one ", LEN($A349)&gt;11, NOT(ISNUMBER(SEARCH(" ", $A349, 12)))))</formula>
    </cfRule>
  </conditionalFormatting>
  <conditionalFormatting sqref="R349">
    <cfRule type="expression" dxfId="3787" priority="3921" stopIfTrue="1">
      <formula>$A349="note"</formula>
    </cfRule>
  </conditionalFormatting>
  <conditionalFormatting sqref="R349">
    <cfRule type="expression" dxfId="3786" priority="3922" stopIfTrue="1">
      <formula>$A349="barcode"</formula>
    </cfRule>
  </conditionalFormatting>
  <conditionalFormatting sqref="R349">
    <cfRule type="expression" dxfId="3785" priority="3923" stopIfTrue="1">
      <formula>OR($A349="geopoint", $A349="geoshape", $A349="geotrace")</formula>
    </cfRule>
  </conditionalFormatting>
  <conditionalFormatting sqref="R349">
    <cfRule type="expression" dxfId="3784" priority="3924" stopIfTrue="1">
      <formula>OR($A349="date", $A349="datetime")</formula>
    </cfRule>
  </conditionalFormatting>
  <conditionalFormatting sqref="R349">
    <cfRule type="expression" dxfId="3783" priority="3925" stopIfTrue="1">
      <formula>$A349="image"</formula>
    </cfRule>
  </conditionalFormatting>
  <conditionalFormatting sqref="R349">
    <cfRule type="expression" dxfId="3782" priority="3926" stopIfTrue="1">
      <formula>OR($A349="audio", $A349="video")</formula>
    </cfRule>
  </conditionalFormatting>
  <conditionalFormatting sqref="S351">
    <cfRule type="expression" dxfId="3781" priority="3903" stopIfTrue="1">
      <formula>$A349="begin group"</formula>
    </cfRule>
  </conditionalFormatting>
  <conditionalFormatting sqref="S351">
    <cfRule type="expression" dxfId="3780" priority="3904" stopIfTrue="1">
      <formula>$A349="begin repeat"</formula>
    </cfRule>
  </conditionalFormatting>
  <conditionalFormatting sqref="S351">
    <cfRule type="expression" dxfId="3779" priority="3905" stopIfTrue="1">
      <formula>$A349="text"</formula>
    </cfRule>
  </conditionalFormatting>
  <conditionalFormatting sqref="S351">
    <cfRule type="expression" dxfId="3778" priority="3906" stopIfTrue="1">
      <formula>$A349="integer"</formula>
    </cfRule>
  </conditionalFormatting>
  <conditionalFormatting sqref="S351">
    <cfRule type="expression" dxfId="3777" priority="3907" stopIfTrue="1">
      <formula>$A349="decimal"</formula>
    </cfRule>
  </conditionalFormatting>
  <conditionalFormatting sqref="S351">
    <cfRule type="expression" dxfId="3776" priority="3908" stopIfTrue="1">
      <formula>OR(AND(LEFT($A349, 16)="select_multiple ", LEN($A349)&gt;16, NOT(ISNUMBER(SEARCH(" ", $A349, 17)))), AND(LEFT($A349, 11)="select_one ", LEN($A349)&gt;11, NOT(ISNUMBER(SEARCH(" ", $A349, 12)))))</formula>
    </cfRule>
  </conditionalFormatting>
  <conditionalFormatting sqref="S351">
    <cfRule type="expression" dxfId="3775" priority="3909" stopIfTrue="1">
      <formula>$A349="note"</formula>
    </cfRule>
  </conditionalFormatting>
  <conditionalFormatting sqref="S351">
    <cfRule type="expression" dxfId="3774" priority="3910" stopIfTrue="1">
      <formula>$A349="barcode"</formula>
    </cfRule>
  </conditionalFormatting>
  <conditionalFormatting sqref="S351">
    <cfRule type="expression" dxfId="3773" priority="3911" stopIfTrue="1">
      <formula>OR($A349="geopoint", $A349="geoshape", $A349="geotrace")</formula>
    </cfRule>
  </conditionalFormatting>
  <conditionalFormatting sqref="S351">
    <cfRule type="expression" dxfId="3772" priority="3912" stopIfTrue="1">
      <formula>OR($A349="date", $A349="datetime")</formula>
    </cfRule>
  </conditionalFormatting>
  <conditionalFormatting sqref="S351">
    <cfRule type="expression" dxfId="3771" priority="3913" stopIfTrue="1">
      <formula>$A349="image"</formula>
    </cfRule>
  </conditionalFormatting>
  <conditionalFormatting sqref="S351">
    <cfRule type="expression" dxfId="3770" priority="3914" stopIfTrue="1">
      <formula>OR($A349="audio", $A349="video")</formula>
    </cfRule>
  </conditionalFormatting>
  <conditionalFormatting sqref="T349">
    <cfRule type="expression" dxfId="3769" priority="3891" stopIfTrue="1">
      <formula>$A349="begin group"</formula>
    </cfRule>
  </conditionalFormatting>
  <conditionalFormatting sqref="T349">
    <cfRule type="expression" dxfId="3768" priority="3892" stopIfTrue="1">
      <formula>$A349="begin repeat"</formula>
    </cfRule>
  </conditionalFormatting>
  <conditionalFormatting sqref="T349">
    <cfRule type="expression" dxfId="3767" priority="3893" stopIfTrue="1">
      <formula>$A349="text"</formula>
    </cfRule>
  </conditionalFormatting>
  <conditionalFormatting sqref="T349">
    <cfRule type="expression" dxfId="3766" priority="3894" stopIfTrue="1">
      <formula>$A349="integer"</formula>
    </cfRule>
  </conditionalFormatting>
  <conditionalFormatting sqref="T349">
    <cfRule type="expression" dxfId="3765" priority="3895" stopIfTrue="1">
      <formula>$A349="decimal"</formula>
    </cfRule>
  </conditionalFormatting>
  <conditionalFormatting sqref="T349">
    <cfRule type="expression" dxfId="3764" priority="3896" stopIfTrue="1">
      <formula>OR(AND(LEFT($A349, 16)="select_multiple ", LEN($A349)&gt;16, NOT(ISNUMBER(SEARCH(" ", $A349, 17)))), AND(LEFT($A349, 11)="select_one ", LEN($A349)&gt;11, NOT(ISNUMBER(SEARCH(" ", $A349, 12)))))</formula>
    </cfRule>
  </conditionalFormatting>
  <conditionalFormatting sqref="T349">
    <cfRule type="expression" dxfId="3763" priority="3897" stopIfTrue="1">
      <formula>$A349="note"</formula>
    </cfRule>
  </conditionalFormatting>
  <conditionalFormatting sqref="T349">
    <cfRule type="expression" dxfId="3762" priority="3898" stopIfTrue="1">
      <formula>$A349="barcode"</formula>
    </cfRule>
  </conditionalFormatting>
  <conditionalFormatting sqref="T349">
    <cfRule type="expression" dxfId="3761" priority="3899" stopIfTrue="1">
      <formula>OR($A349="geopoint", $A349="geoshape", $A349="geotrace")</formula>
    </cfRule>
  </conditionalFormatting>
  <conditionalFormatting sqref="T349">
    <cfRule type="expression" dxfId="3760" priority="3900" stopIfTrue="1">
      <formula>OR($A349="date", $A349="datetime")</formula>
    </cfRule>
  </conditionalFormatting>
  <conditionalFormatting sqref="T349">
    <cfRule type="expression" dxfId="3759" priority="3901" stopIfTrue="1">
      <formula>$A349="image"</formula>
    </cfRule>
  </conditionalFormatting>
  <conditionalFormatting sqref="T349">
    <cfRule type="expression" dxfId="3758" priority="3902" stopIfTrue="1">
      <formula>OR($A349="audio", $A349="video")</formula>
    </cfRule>
  </conditionalFormatting>
  <conditionalFormatting sqref="U349">
    <cfRule type="expression" dxfId="3757" priority="3879" stopIfTrue="1">
      <formula>$A349="begin group"</formula>
    </cfRule>
  </conditionalFormatting>
  <conditionalFormatting sqref="U349">
    <cfRule type="expression" dxfId="3756" priority="3880" stopIfTrue="1">
      <formula>$A349="begin repeat"</formula>
    </cfRule>
  </conditionalFormatting>
  <conditionalFormatting sqref="U349">
    <cfRule type="expression" dxfId="3755" priority="3881" stopIfTrue="1">
      <formula>$A349="text"</formula>
    </cfRule>
  </conditionalFormatting>
  <conditionalFormatting sqref="U349">
    <cfRule type="expression" dxfId="3754" priority="3882" stopIfTrue="1">
      <formula>$A349="integer"</formula>
    </cfRule>
  </conditionalFormatting>
  <conditionalFormatting sqref="U349">
    <cfRule type="expression" dxfId="3753" priority="3883" stopIfTrue="1">
      <formula>$A349="decimal"</formula>
    </cfRule>
  </conditionalFormatting>
  <conditionalFormatting sqref="U349">
    <cfRule type="expression" dxfId="3752" priority="3884" stopIfTrue="1">
      <formula>OR(AND(LEFT($A349, 16)="select_multiple ", LEN($A349)&gt;16, NOT(ISNUMBER(SEARCH(" ", $A349, 17)))), AND(LEFT($A349, 11)="select_one ", LEN($A349)&gt;11, NOT(ISNUMBER(SEARCH(" ", $A349, 12)))))</formula>
    </cfRule>
  </conditionalFormatting>
  <conditionalFormatting sqref="U349">
    <cfRule type="expression" dxfId="3751" priority="3885" stopIfTrue="1">
      <formula>$A349="note"</formula>
    </cfRule>
  </conditionalFormatting>
  <conditionalFormatting sqref="U349">
    <cfRule type="expression" dxfId="3750" priority="3886" stopIfTrue="1">
      <formula>$A349="barcode"</formula>
    </cfRule>
  </conditionalFormatting>
  <conditionalFormatting sqref="U349">
    <cfRule type="expression" dxfId="3749" priority="3887" stopIfTrue="1">
      <formula>OR($A349="geopoint", $A349="geoshape", $A349="geotrace")</formula>
    </cfRule>
  </conditionalFormatting>
  <conditionalFormatting sqref="U349">
    <cfRule type="expression" dxfId="3748" priority="3888" stopIfTrue="1">
      <formula>OR($A349="date", $A349="datetime")</formula>
    </cfRule>
  </conditionalFormatting>
  <conditionalFormatting sqref="U349">
    <cfRule type="expression" dxfId="3747" priority="3889" stopIfTrue="1">
      <formula>$A349="image"</formula>
    </cfRule>
  </conditionalFormatting>
  <conditionalFormatting sqref="U349">
    <cfRule type="expression" dxfId="3746" priority="3890" stopIfTrue="1">
      <formula>OR($A349="audio", $A349="video")</formula>
    </cfRule>
  </conditionalFormatting>
  <conditionalFormatting sqref="F268 B268:C268">
    <cfRule type="expression" dxfId="3745" priority="3843" stopIfTrue="1">
      <formula>$A268="begin group"</formula>
    </cfRule>
  </conditionalFormatting>
  <conditionalFormatting sqref="O268 B268:C268">
    <cfRule type="expression" dxfId="3744" priority="3842" stopIfTrue="1">
      <formula>$A268="begin repeat"</formula>
    </cfRule>
  </conditionalFormatting>
  <conditionalFormatting sqref="F268 B268:D268">
    <cfRule type="expression" dxfId="3743" priority="3841" stopIfTrue="1">
      <formula>$A268="text"</formula>
    </cfRule>
  </conditionalFormatting>
  <conditionalFormatting sqref="B268:D268">
    <cfRule type="expression" dxfId="3742" priority="3840" stopIfTrue="1">
      <formula>$A268="integer"</formula>
    </cfRule>
  </conditionalFormatting>
  <conditionalFormatting sqref="B268:D268">
    <cfRule type="expression" dxfId="3741" priority="3839" stopIfTrue="1">
      <formula>$A268="decimal"</formula>
    </cfRule>
  </conditionalFormatting>
  <conditionalFormatting sqref="F268 B268:C268">
    <cfRule type="expression" dxfId="3740" priority="3838" stopIfTrue="1">
      <formula>OR(AND(LEFT($A268, 16)="select_multiple ", LEN($A268)&gt;16, NOT(ISNUMBER(SEARCH(" ", $A268, 17)))), AND(LEFT($A268, 11)="select_one ", LEN($A268)&gt;11, NOT(ISNUMBER(SEARCH(" ", $A268, 12)))))</formula>
    </cfRule>
  </conditionalFormatting>
  <conditionalFormatting sqref="F268 B268">
    <cfRule type="expression" dxfId="3739" priority="3837" stopIfTrue="1">
      <formula>OR($A268="audio audit", $A268="text audit", $A268="speed violations count", $A268="speed violations list", $A268="speed violations audit")</formula>
    </cfRule>
  </conditionalFormatting>
  <conditionalFormatting sqref="B268:C268">
    <cfRule type="expression" dxfId="3738" priority="3834" stopIfTrue="1">
      <formula>$A268="note"</formula>
    </cfRule>
    <cfRule type="expression" dxfId="3737" priority="3835" stopIfTrue="1">
      <formula>$A268="barcode"</formula>
    </cfRule>
    <cfRule type="expression" dxfId="3736" priority="3836" stopIfTrue="1">
      <formula>OR($A268="geopoint", $A268="geoshape", $A268="geotrace")</formula>
    </cfRule>
  </conditionalFormatting>
  <conditionalFormatting sqref="N268 B268">
    <cfRule type="expression" dxfId="3735" priority="3833" stopIfTrue="1">
      <formula>OR($A268="calculate", $A268="calculate_here")</formula>
    </cfRule>
  </conditionalFormatting>
  <conditionalFormatting sqref="F268 B268:C268">
    <cfRule type="expression" dxfId="3734" priority="3832" stopIfTrue="1">
      <formula>OR($A268="date", $A268="datetime")</formula>
    </cfRule>
  </conditionalFormatting>
  <conditionalFormatting sqref="F268 B268:C268">
    <cfRule type="expression" dxfId="3733" priority="3831" stopIfTrue="1">
      <formula>$A268="image"</formula>
    </cfRule>
  </conditionalFormatting>
  <conditionalFormatting sqref="B268:C268">
    <cfRule type="expression" dxfId="3732" priority="3830" stopIfTrue="1">
      <formula>OR($A268="audio", $A268="video")</formula>
    </cfRule>
  </conditionalFormatting>
  <conditionalFormatting sqref="B268">
    <cfRule type="expression" dxfId="3731" priority="3810" stopIfTrue="1">
      <formula>$A268="comments"</formula>
    </cfRule>
  </conditionalFormatting>
  <conditionalFormatting sqref="F268 B268">
    <cfRule type="expression" dxfId="3730" priority="3809" stopIfTrue="1">
      <formula>OR(AND(LEFT($A268, 14)="sensor_stream ", LEN($A268)&gt;14, NOT(ISNUMBER(SEARCH(" ", $A268, 15)))), AND(LEFT($A268, 17)="sensor_statistic ", LEN($A268)&gt;17, NOT(ISNUMBER(SEARCH(" ", $A268, 18)))))</formula>
    </cfRule>
  </conditionalFormatting>
  <conditionalFormatting sqref="I268">
    <cfRule type="expression" dxfId="3729" priority="3808" stopIfTrue="1">
      <formula>$A268="begin group"</formula>
    </cfRule>
  </conditionalFormatting>
  <conditionalFormatting sqref="I268">
    <cfRule type="expression" dxfId="3728" priority="3807" stopIfTrue="1">
      <formula>$A268="begin repeat"</formula>
    </cfRule>
  </conditionalFormatting>
  <conditionalFormatting sqref="A268:F268">
    <cfRule type="expression" dxfId="3727" priority="3788" stopIfTrue="1">
      <formula>OR(AND(LEFT($A268, 14)="sensor_stream ", LEN($A268)&gt;14, NOT(ISNUMBER(SEARCH(" ", $A268, 15)))), AND(LEFT($A268, 17)="sensor_statistic ", LEN($A268)&gt;17, NOT(ISNUMBER(SEARCH(" ", $A268, 18)))))</formula>
    </cfRule>
    <cfRule type="expression" dxfId="3726" priority="3789" stopIfTrue="1">
      <formula>$A268="comments"</formula>
    </cfRule>
    <cfRule type="expression" dxfId="3725" priority="3790" stopIfTrue="1">
      <formula>OR($A268="audio", $A268="video")</formula>
    </cfRule>
    <cfRule type="expression" dxfId="3724" priority="3791" stopIfTrue="1">
      <formula>$A268="image"</formula>
    </cfRule>
    <cfRule type="expression" dxfId="3723" priority="3792" stopIfTrue="1">
      <formula>OR($A268="date", $A268="datetime")</formula>
    </cfRule>
    <cfRule type="expression" dxfId="3722" priority="3793" stopIfTrue="1">
      <formula>OR($A268="calculate", $A268="calculate_here")</formula>
    </cfRule>
    <cfRule type="expression" dxfId="3721" priority="3794" stopIfTrue="1">
      <formula>$A268="note"</formula>
    </cfRule>
    <cfRule type="expression" dxfId="3720" priority="3795" stopIfTrue="1">
      <formula>$A268="barcode"</formula>
    </cfRule>
    <cfRule type="expression" dxfId="3719" priority="3796" stopIfTrue="1">
      <formula>OR($A268="geopoint", $A268="geoshape", $A268="geotrace")</formula>
    </cfRule>
    <cfRule type="expression" dxfId="3718" priority="3797" stopIfTrue="1">
      <formula>OR($A268="audio audit", $A268="text audit", $A268="speed violations count", $A268="speed violations list", $A268="speed violations audit")</formula>
    </cfRule>
    <cfRule type="expression" dxfId="3717" priority="3798" stopIfTrue="1">
      <formula>OR($A268="username", $A268="phonenumber", $A268="start", $A268="end", $A268="deviceid", $A268="subscriberid", $A268="simserial", $A268="caseid")</formula>
    </cfRule>
    <cfRule type="expression" dxfId="3716" priority="3799" stopIfTrue="1">
      <formula>OR(AND(LEFT($A268, 16)="select_multiple ", LEN($A268)&gt;16, NOT(ISNUMBER(SEARCH(" ", $A268, 17)))), AND(LEFT($A268, 11)="select_one ", LEN($A268)&gt;11, NOT(ISNUMBER(SEARCH(" ", $A268, 12)))))</formula>
    </cfRule>
    <cfRule type="expression" dxfId="3715" priority="3800" stopIfTrue="1">
      <formula>$A268="decimal"</formula>
    </cfRule>
    <cfRule type="expression" dxfId="3714" priority="3801" stopIfTrue="1">
      <formula>$A268="integer"</formula>
    </cfRule>
    <cfRule type="expression" dxfId="3713" priority="3802" stopIfTrue="1">
      <formula>$A268="text"</formula>
    </cfRule>
    <cfRule type="expression" dxfId="3712" priority="3803" stopIfTrue="1">
      <formula>$A268="end repeat"</formula>
    </cfRule>
    <cfRule type="expression" dxfId="3711" priority="3804" stopIfTrue="1">
      <formula>$A268="begin repeat"</formula>
    </cfRule>
    <cfRule type="expression" dxfId="3710" priority="3805" stopIfTrue="1">
      <formula>$A268="end group"</formula>
    </cfRule>
    <cfRule type="expression" dxfId="3709" priority="3806" stopIfTrue="1">
      <formula>$A268="begin group"</formula>
    </cfRule>
  </conditionalFormatting>
  <conditionalFormatting sqref="S136">
    <cfRule type="expression" dxfId="3708" priority="3757" stopIfTrue="1">
      <formula>OR(AND(LEFT($A136, 14)="sensor_stream ", LEN($A136)&gt;14, NOT(ISNUMBER(SEARCH(" ", $A136, 15)))), AND(LEFT($A136, 17)="sensor_statistic ", LEN($A136)&gt;17, NOT(ISNUMBER(SEARCH(" ", $A136, 18)))))</formula>
    </cfRule>
    <cfRule type="expression" dxfId="3707" priority="3758" stopIfTrue="1">
      <formula>$A136="comments"</formula>
    </cfRule>
    <cfRule type="expression" dxfId="3706" priority="3759" stopIfTrue="1">
      <formula>OR($A136="audio", $A136="video")</formula>
    </cfRule>
    <cfRule type="expression" dxfId="3705" priority="3760" stopIfTrue="1">
      <formula>$A136="image"</formula>
    </cfRule>
    <cfRule type="expression" dxfId="3704" priority="3761" stopIfTrue="1">
      <formula>OR($A136="date", $A136="datetime")</formula>
    </cfRule>
    <cfRule type="expression" dxfId="3703" priority="3762" stopIfTrue="1">
      <formula>OR($A136="calculate", $A136="calculate_here")</formula>
    </cfRule>
    <cfRule type="expression" dxfId="3702" priority="3763" stopIfTrue="1">
      <formula>$A136="note"</formula>
    </cfRule>
    <cfRule type="expression" dxfId="3701" priority="3764" stopIfTrue="1">
      <formula>$A136="barcode"</formula>
    </cfRule>
    <cfRule type="expression" dxfId="3700" priority="3765" stopIfTrue="1">
      <formula>OR($A136="geopoint", $A136="geoshape", $A136="geotrace")</formula>
    </cfRule>
    <cfRule type="expression" dxfId="3699" priority="3766" stopIfTrue="1">
      <formula>OR($A136="audio audit", $A136="text audit", $A136="speed violations count", $A136="speed violations list", $A136="speed violations audit")</formula>
    </cfRule>
    <cfRule type="expression" dxfId="3698" priority="3767" stopIfTrue="1">
      <formula>OR($A136="username", $A136="phonenumber", $A136="start", $A136="end", $A136="deviceid", $A136="subscriberid", $A136="simserial", $A136="caseid")</formula>
    </cfRule>
    <cfRule type="expression" dxfId="3697" priority="3768" stopIfTrue="1">
      <formula>OR(AND(LEFT($A136, 16)="select_multiple ", LEN($A136)&gt;16, NOT(ISNUMBER(SEARCH(" ", $A136, 17)))), AND(LEFT($A136, 11)="select_one ", LEN($A136)&gt;11, NOT(ISNUMBER(SEARCH(" ", $A136, 12)))))</formula>
    </cfRule>
    <cfRule type="expression" dxfId="3696" priority="3769" stopIfTrue="1">
      <formula>$A136="decimal"</formula>
    </cfRule>
    <cfRule type="expression" dxfId="3695" priority="3770" stopIfTrue="1">
      <formula>$A136="integer"</formula>
    </cfRule>
    <cfRule type="expression" dxfId="3694" priority="3771" stopIfTrue="1">
      <formula>$A136="text"</formula>
    </cfRule>
    <cfRule type="expression" dxfId="3693" priority="3772" stopIfTrue="1">
      <formula>$A136="end repeat"</formula>
    </cfRule>
    <cfRule type="expression" dxfId="3692" priority="3773" stopIfTrue="1">
      <formula>$A136="begin repeat"</formula>
    </cfRule>
    <cfRule type="expression" dxfId="3691" priority="3774" stopIfTrue="1">
      <formula>$A136="end group"</formula>
    </cfRule>
    <cfRule type="expression" dxfId="3690" priority="3775" stopIfTrue="1">
      <formula>$A136="begin group"</formula>
    </cfRule>
  </conditionalFormatting>
  <conditionalFormatting sqref="S136">
    <cfRule type="expression" dxfId="3689" priority="3787" stopIfTrue="1">
      <formula>$A136="begin group"</formula>
    </cfRule>
  </conditionalFormatting>
  <conditionalFormatting sqref="S136">
    <cfRule type="expression" dxfId="3688" priority="3786" stopIfTrue="1">
      <formula>$A136="begin repeat"</formula>
    </cfRule>
  </conditionalFormatting>
  <conditionalFormatting sqref="S136">
    <cfRule type="expression" dxfId="3687" priority="3785" stopIfTrue="1">
      <formula>$A136="text"</formula>
    </cfRule>
  </conditionalFormatting>
  <conditionalFormatting sqref="S136">
    <cfRule type="expression" dxfId="3686" priority="3784" stopIfTrue="1">
      <formula>$A136="integer"</formula>
    </cfRule>
  </conditionalFormatting>
  <conditionalFormatting sqref="S136">
    <cfRule type="expression" dxfId="3685" priority="3783" stopIfTrue="1">
      <formula>$A136="decimal"</formula>
    </cfRule>
  </conditionalFormatting>
  <conditionalFormatting sqref="S136">
    <cfRule type="expression" dxfId="3684" priority="3782" stopIfTrue="1">
      <formula>OR(AND(LEFT($A136, 16)="select_multiple ", LEN($A136)&gt;16, NOT(ISNUMBER(SEARCH(" ", $A136, 17)))), AND(LEFT($A136, 11)="select_one ", LEN($A136)&gt;11, NOT(ISNUMBER(SEARCH(" ", $A136, 12)))))</formula>
    </cfRule>
  </conditionalFormatting>
  <conditionalFormatting sqref="S136">
    <cfRule type="expression" dxfId="3683" priority="3779" stopIfTrue="1">
      <formula>$A136="note"</formula>
    </cfRule>
    <cfRule type="expression" dxfId="3682" priority="3780" stopIfTrue="1">
      <formula>$A136="barcode"</formula>
    </cfRule>
    <cfRule type="expression" dxfId="3681" priority="3781" stopIfTrue="1">
      <formula>OR($A136="geopoint", $A136="geoshape", $A136="geotrace")</formula>
    </cfRule>
  </conditionalFormatting>
  <conditionalFormatting sqref="S136">
    <cfRule type="expression" dxfId="3680" priority="3778" stopIfTrue="1">
      <formula>OR($A136="date", $A136="datetime")</formula>
    </cfRule>
  </conditionalFormatting>
  <conditionalFormatting sqref="S136">
    <cfRule type="expression" dxfId="3679" priority="3777" stopIfTrue="1">
      <formula>$A136="image"</formula>
    </cfRule>
  </conditionalFormatting>
  <conditionalFormatting sqref="S136">
    <cfRule type="expression" dxfId="3678" priority="3776" stopIfTrue="1">
      <formula>OR($A136="audio", $A136="video")</formula>
    </cfRule>
  </conditionalFormatting>
  <conditionalFormatting sqref="S318:S322 S324:S330 S334:S338 S351:S353 S360:S364 S366:S367 S369 S340 S342:S348 S409:S1318 S399:S404 S397 S387:S389 S393:S395 S391">
    <cfRule type="expression" dxfId="3677" priority="10453" stopIfTrue="1">
      <formula>OR(AND(LEFT($A316, 14)="sensor_stream ", LEN($A316)&gt;14, NOT(ISNUMBER(SEARCH(" ", $A316, 15)))), AND(LEFT($A316, 17)="sensor_statistic ", LEN($A316)&gt;17, NOT(ISNUMBER(SEARCH(" ", $A316, 18)))))</formula>
    </cfRule>
  </conditionalFormatting>
  <conditionalFormatting sqref="S318:S322 S324:S330 S334:S338 S351:S353 S360:S364 S366:S367 S369 S340 S342:S348 S409:S1318 S399:S404 S397 S387:S389 S393:S395 S391">
    <cfRule type="expression" dxfId="3676" priority="10457" stopIfTrue="1">
      <formula>$A316="comments"</formula>
    </cfRule>
  </conditionalFormatting>
  <conditionalFormatting sqref="S318:S322 S324:S330 S334:S338 S351:S353 S360:S364 S366:S367 S369 S340 S342:S348 S409:S1318 S399:S404 S397 S387:S389 S393:S395 S391">
    <cfRule type="expression" dxfId="3675" priority="10461" stopIfTrue="1">
      <formula>OR($A316="audio", $A316="video")</formula>
    </cfRule>
  </conditionalFormatting>
  <conditionalFormatting sqref="S318:S322 S324:S330 S334:S338 S351:S353 S360:S364 S366:S367 S369 S340 S342:S348 S409:S1318 S399:S404 S397 S387:S389 S393:S395 S391">
    <cfRule type="expression" dxfId="3674" priority="10465" stopIfTrue="1">
      <formula>$A316="image"</formula>
    </cfRule>
  </conditionalFormatting>
  <conditionalFormatting sqref="S318:S322 S324:S330 S334:S338 S351:S353 S360:S364 S366:S367 S369 S340 S342:S348 S409:S1318 S399:S404 S397 S387:S389 S393:S395 S391">
    <cfRule type="expression" dxfId="3673" priority="10469" stopIfTrue="1">
      <formula>OR($A316="date", $A316="datetime")</formula>
    </cfRule>
  </conditionalFormatting>
  <conditionalFormatting sqref="S318:S322 S324:S330 S334:S338 S351:S353 S360:S364 S366:S367 S369 S340 S342:S348 S409:S1318 S399:S404 S397 S387:S389 S393:S395 S391">
    <cfRule type="expression" dxfId="3672" priority="10473" stopIfTrue="1">
      <formula>OR($A316="calculate", $A316="calculate_here")</formula>
    </cfRule>
  </conditionalFormatting>
  <conditionalFormatting sqref="S318:S322 S324:S330 S334:S338 S351:S353 S360:S364 S366:S367 S369 S340 S342:S348 S409:S1318 S399:S404 S397 S387:S389 S393:S395 S391">
    <cfRule type="expression" dxfId="3671" priority="10477" stopIfTrue="1">
      <formula>$A316="note"</formula>
    </cfRule>
  </conditionalFormatting>
  <conditionalFormatting sqref="S318:S322 S324:S330 S334:S338 S351:S353 S360:S364 S366:S367 S369 S340 S342:S348 S409:S1318 S399:S404 S397 S387:S389 S393:S395 S391">
    <cfRule type="expression" dxfId="3670" priority="10481" stopIfTrue="1">
      <formula>$A316="barcode"</formula>
    </cfRule>
  </conditionalFormatting>
  <conditionalFormatting sqref="S318:S322 S324:S330 S334:S338 S351:S353 S360:S364 S366:S367 S369 S340 S342:S348 S409:S1318 S399:S404 S397 S387:S389 S393:S395 S391">
    <cfRule type="expression" dxfId="3669" priority="10485" stopIfTrue="1">
      <formula>OR($A316="geopoint", $A316="geoshape", $A316="geotrace")</formula>
    </cfRule>
  </conditionalFormatting>
  <conditionalFormatting sqref="S318:S322 S324:S330 S334:S338 S351:S353 S360:S364 S366:S367 S369 S340 S342:S348 S409:S1318 S399:S404 S397 S387:S389 S393:S395 S391">
    <cfRule type="expression" dxfId="3668" priority="10489" stopIfTrue="1">
      <formula>OR($A316="audio audit", $A316="text audit", $A316="speed violations count", $A316="speed violations list", $A316="speed violations audit")</formula>
    </cfRule>
  </conditionalFormatting>
  <conditionalFormatting sqref="S318:S322 S324:S330 S334:S338 S351:S353 S360:S364 S366:S367 S369 S340 S342:S348 S409:S1318 S399:S404 S397 S387:S389 S393:S395 S391">
    <cfRule type="expression" dxfId="3667" priority="10493" stopIfTrue="1">
      <formula>OR($A316="username", $A316="phonenumber", $A316="start", $A316="end", $A316="deviceid", $A316="subscriberid", $A316="simserial", $A316="caseid")</formula>
    </cfRule>
  </conditionalFormatting>
  <conditionalFormatting sqref="S318:S322 S324:S330 S334:S338 S351:S353 S360:S364 S366:S367 S369 S340 S342:S348 S409:S1318 S399:S404 S397 S387:S389 S393:S395 S391">
    <cfRule type="expression" dxfId="3666" priority="10497" stopIfTrue="1">
      <formula>OR(AND(LEFT($A316, 16)="select_multiple ", LEN($A316)&gt;16, NOT(ISNUMBER(SEARCH(" ", $A316, 17)))), AND(LEFT($A316, 11)="select_one ", LEN($A316)&gt;11, NOT(ISNUMBER(SEARCH(" ", $A316, 12)))))</formula>
    </cfRule>
  </conditionalFormatting>
  <conditionalFormatting sqref="S318:S322 S324:S330 S334:S338 S351:S353 S360:S364 S366:S367 S369 S340 S342:S348 S409:S1318 S399:S404 S397 S387:S389 S393:S395 S391">
    <cfRule type="expression" dxfId="3665" priority="10501" stopIfTrue="1">
      <formula>$A316="decimal"</formula>
    </cfRule>
  </conditionalFormatting>
  <conditionalFormatting sqref="S318:S322 S324:S330 S334:S338 S351:S353 S360:S364 S366:S367 S369 S340 S342:S348 S409:S1318 S399:S404 S397 S387:S389 S393:S395 S391">
    <cfRule type="expression" dxfId="3664" priority="10505" stopIfTrue="1">
      <formula>$A316="integer"</formula>
    </cfRule>
  </conditionalFormatting>
  <conditionalFormatting sqref="S318:S322 S324:S330 S334:S338 S351:S353 S360:S364 S366:S367 S369 S340 S342:S348 S409:S1318 S399:S404 S397 S387:S389 S393:S395 S391">
    <cfRule type="expression" dxfId="3663" priority="10509" stopIfTrue="1">
      <formula>$A316="text"</formula>
    </cfRule>
  </conditionalFormatting>
  <conditionalFormatting sqref="S318:S322 S324:S330 S334:S338 S351:S353 S360:S364 S366:S367 S369 S340 S342:S348 S409:S1318 S399:S404 S397 S387:S389 S393:S395 S391">
    <cfRule type="expression" dxfId="3662" priority="10513" stopIfTrue="1">
      <formula>$A316="end repeat"</formula>
    </cfRule>
  </conditionalFormatting>
  <conditionalFormatting sqref="S318:S322 S324:S330 S334:S338 S351:S353 S360:S364 S366:S367 S369 S340 S342:S348 S409:S1318 S399:S404 S397 S387:S389 S393:S395 S391">
    <cfRule type="expression" dxfId="3661" priority="10517" stopIfTrue="1">
      <formula>$A316="begin repeat"</formula>
    </cfRule>
  </conditionalFormatting>
  <conditionalFormatting sqref="S318:S322 S324:S330 S334:S338 S351:S353 S360:S364 S366:S367 S369 S340 S342:S348 S409:S1318 S399:S404 S397 S387:S389 S393:S395 S391">
    <cfRule type="expression" dxfId="3660" priority="10521" stopIfTrue="1">
      <formula>$A316="end group"</formula>
    </cfRule>
  </conditionalFormatting>
  <conditionalFormatting sqref="S318:S322 S324:S330 S334:S338 S351:S353 S360:S364 S366:S367 S369 S340 S342:S348 S409:S1318 S399:S404 S397 S387:S389 S393:S395 S391">
    <cfRule type="expression" dxfId="3659" priority="10525" stopIfTrue="1">
      <formula>$A316="begin group"</formula>
    </cfRule>
  </conditionalFormatting>
  <conditionalFormatting sqref="S311:S316">
    <cfRule type="expression" dxfId="3658" priority="11840" stopIfTrue="1">
      <formula>$A309="begin group"</formula>
    </cfRule>
  </conditionalFormatting>
  <conditionalFormatting sqref="S311:S316">
    <cfRule type="expression" dxfId="3657" priority="11842" stopIfTrue="1">
      <formula>$A309="begin repeat"</formula>
    </cfRule>
  </conditionalFormatting>
  <conditionalFormatting sqref="S311:S316">
    <cfRule type="expression" dxfId="3656" priority="11850" stopIfTrue="1">
      <formula>OR(AND(LEFT($A309, 16)="select_multiple ", LEN($A309)&gt;16, NOT(ISNUMBER(SEARCH(" ", $A309, 17)))), AND(LEFT($A309, 11)="select_one ", LEN($A309)&gt;11, NOT(ISNUMBER(SEARCH(" ", $A309, 12)))))</formula>
    </cfRule>
  </conditionalFormatting>
  <conditionalFormatting sqref="S311:S316">
    <cfRule type="expression" dxfId="3655" priority="11854" stopIfTrue="1">
      <formula>$A309="note"</formula>
    </cfRule>
    <cfRule type="expression" dxfId="3654" priority="11855" stopIfTrue="1">
      <formula>$A309="barcode"</formula>
    </cfRule>
    <cfRule type="expression" dxfId="3653" priority="11856" stopIfTrue="1">
      <formula>OR($A309="geopoint", $A309="geoshape", $A309="geotrace")</formula>
    </cfRule>
  </conditionalFormatting>
  <conditionalFormatting sqref="S311:S316">
    <cfRule type="expression" dxfId="3652" priority="11858" stopIfTrue="1">
      <formula>OR($A309="date", $A309="datetime")</formula>
    </cfRule>
  </conditionalFormatting>
  <conditionalFormatting sqref="S311:S316">
    <cfRule type="expression" dxfId="3651" priority="11860" stopIfTrue="1">
      <formula>$A309="image"</formula>
    </cfRule>
  </conditionalFormatting>
  <conditionalFormatting sqref="S311:S316">
    <cfRule type="expression" dxfId="3650" priority="11862" stopIfTrue="1">
      <formula>OR($A309="audio", $A309="video")</formula>
    </cfRule>
  </conditionalFormatting>
  <conditionalFormatting sqref="S173:S179 S181:S206 S214:S230 S233:S262 S265:S268">
    <cfRule type="expression" dxfId="3649" priority="11882" stopIfTrue="1">
      <formula>OR(AND(LEFT($A172, 14)="sensor_stream ", LEN($A172)&gt;14, NOT(ISNUMBER(SEARCH(" ", $A172, 15)))), AND(LEFT($A172, 17)="sensor_statistic ", LEN($A172)&gt;17, NOT(ISNUMBER(SEARCH(" ", $A172, 18)))))</formula>
    </cfRule>
    <cfRule type="expression" dxfId="3648" priority="11883" stopIfTrue="1">
      <formula>$A172="comments"</formula>
    </cfRule>
    <cfRule type="expression" dxfId="3647" priority="11884" stopIfTrue="1">
      <formula>OR($A172="audio", $A172="video")</formula>
    </cfRule>
    <cfRule type="expression" dxfId="3646" priority="11885" stopIfTrue="1">
      <formula>$A172="image"</formula>
    </cfRule>
    <cfRule type="expression" dxfId="3645" priority="11886" stopIfTrue="1">
      <formula>OR($A172="date", $A172="datetime")</formula>
    </cfRule>
    <cfRule type="expression" dxfId="3644" priority="11887" stopIfTrue="1">
      <formula>OR($A172="calculate", $A172="calculate_here")</formula>
    </cfRule>
    <cfRule type="expression" dxfId="3643" priority="11888" stopIfTrue="1">
      <formula>$A172="note"</formula>
    </cfRule>
    <cfRule type="expression" dxfId="3642" priority="11889" stopIfTrue="1">
      <formula>$A172="barcode"</formula>
    </cfRule>
    <cfRule type="expression" dxfId="3641" priority="11890" stopIfTrue="1">
      <formula>OR($A172="geopoint", $A172="geoshape", $A172="geotrace")</formula>
    </cfRule>
    <cfRule type="expression" dxfId="3640" priority="11891" stopIfTrue="1">
      <formula>OR($A172="audio audit", $A172="text audit", $A172="speed violations count", $A172="speed violations list", $A172="speed violations audit")</formula>
    </cfRule>
    <cfRule type="expression" dxfId="3639" priority="11892" stopIfTrue="1">
      <formula>OR($A172="username", $A172="phonenumber", $A172="start", $A172="end", $A172="deviceid", $A172="subscriberid", $A172="simserial", $A172="caseid")</formula>
    </cfRule>
    <cfRule type="expression" dxfId="3638" priority="11893" stopIfTrue="1">
      <formula>OR(AND(LEFT($A172, 16)="select_multiple ", LEN($A172)&gt;16, NOT(ISNUMBER(SEARCH(" ", $A172, 17)))), AND(LEFT($A172, 11)="select_one ", LEN($A172)&gt;11, NOT(ISNUMBER(SEARCH(" ", $A172, 12)))))</formula>
    </cfRule>
    <cfRule type="expression" dxfId="3637" priority="11894" stopIfTrue="1">
      <formula>$A172="decimal"</formula>
    </cfRule>
    <cfRule type="expression" dxfId="3636" priority="11895" stopIfTrue="1">
      <formula>$A172="integer"</formula>
    </cfRule>
    <cfRule type="expression" dxfId="3635" priority="11896" stopIfTrue="1">
      <formula>$A172="text"</formula>
    </cfRule>
    <cfRule type="expression" dxfId="3634" priority="11897" stopIfTrue="1">
      <formula>$A172="end repeat"</formula>
    </cfRule>
    <cfRule type="expression" dxfId="3633" priority="11898" stopIfTrue="1">
      <formula>$A172="begin repeat"</formula>
    </cfRule>
    <cfRule type="expression" dxfId="3632" priority="11899" stopIfTrue="1">
      <formula>$A172="end group"</formula>
    </cfRule>
    <cfRule type="expression" dxfId="3631" priority="11900" stopIfTrue="1">
      <formula>$A172="begin group"</formula>
    </cfRule>
  </conditionalFormatting>
  <conditionalFormatting sqref="S323">
    <cfRule type="expression" dxfId="3630" priority="3738" stopIfTrue="1">
      <formula>OR(AND(LEFT($A323, 14)="sensor_stream ", LEN($A323)&gt;14, NOT(ISNUMBER(SEARCH(" ", $A323, 15)))), AND(LEFT($A323, 17)="sensor_statistic ", LEN($A323)&gt;17, NOT(ISNUMBER(SEARCH(" ", $A323, 18)))))</formula>
    </cfRule>
  </conditionalFormatting>
  <conditionalFormatting sqref="S323">
    <cfRule type="expression" dxfId="3629" priority="3739" stopIfTrue="1">
      <formula>$A323="comments"</formula>
    </cfRule>
  </conditionalFormatting>
  <conditionalFormatting sqref="S323">
    <cfRule type="expression" dxfId="3628" priority="3740" stopIfTrue="1">
      <formula>OR($A323="audio", $A323="video")</formula>
    </cfRule>
  </conditionalFormatting>
  <conditionalFormatting sqref="S323">
    <cfRule type="expression" dxfId="3627" priority="3741" stopIfTrue="1">
      <formula>$A323="image"</formula>
    </cfRule>
  </conditionalFormatting>
  <conditionalFormatting sqref="S323">
    <cfRule type="expression" dxfId="3626" priority="3742" stopIfTrue="1">
      <formula>OR($A323="date", $A323="datetime")</formula>
    </cfRule>
  </conditionalFormatting>
  <conditionalFormatting sqref="S323">
    <cfRule type="expression" dxfId="3625" priority="3743" stopIfTrue="1">
      <formula>OR($A323="calculate", $A323="calculate_here")</formula>
    </cfRule>
  </conditionalFormatting>
  <conditionalFormatting sqref="S323">
    <cfRule type="expression" dxfId="3624" priority="3744" stopIfTrue="1">
      <formula>$A323="note"</formula>
    </cfRule>
  </conditionalFormatting>
  <conditionalFormatting sqref="S323">
    <cfRule type="expression" dxfId="3623" priority="3745" stopIfTrue="1">
      <formula>$A323="barcode"</formula>
    </cfRule>
  </conditionalFormatting>
  <conditionalFormatting sqref="S323">
    <cfRule type="expression" dxfId="3622" priority="3746" stopIfTrue="1">
      <formula>OR($A323="geopoint", $A323="geoshape", $A323="geotrace")</formula>
    </cfRule>
  </conditionalFormatting>
  <conditionalFormatting sqref="S323">
    <cfRule type="expression" dxfId="3621" priority="3747" stopIfTrue="1">
      <formula>OR($A323="audio audit", $A323="text audit", $A323="speed violations count", $A323="speed violations list", $A323="speed violations audit")</formula>
    </cfRule>
  </conditionalFormatting>
  <conditionalFormatting sqref="S323">
    <cfRule type="expression" dxfId="3620" priority="3748" stopIfTrue="1">
      <formula>OR($A323="username", $A323="phonenumber", $A323="start", $A323="end", $A323="deviceid", $A323="subscriberid", $A323="simserial", $A323="caseid")</formula>
    </cfRule>
  </conditionalFormatting>
  <conditionalFormatting sqref="S323">
    <cfRule type="expression" dxfId="3619" priority="3749" stopIfTrue="1">
      <formula>OR(AND(LEFT($A323, 16)="select_multiple ", LEN($A323)&gt;16, NOT(ISNUMBER(SEARCH(" ", $A323, 17)))), AND(LEFT($A323, 11)="select_one ", LEN($A323)&gt;11, NOT(ISNUMBER(SEARCH(" ", $A323, 12)))))</formula>
    </cfRule>
  </conditionalFormatting>
  <conditionalFormatting sqref="S323">
    <cfRule type="expression" dxfId="3618" priority="3750" stopIfTrue="1">
      <formula>$A323="decimal"</formula>
    </cfRule>
  </conditionalFormatting>
  <conditionalFormatting sqref="S323">
    <cfRule type="expression" dxfId="3617" priority="3751" stopIfTrue="1">
      <formula>$A323="integer"</formula>
    </cfRule>
  </conditionalFormatting>
  <conditionalFormatting sqref="S323">
    <cfRule type="expression" dxfId="3616" priority="3752" stopIfTrue="1">
      <formula>$A323="text"</formula>
    </cfRule>
  </conditionalFormatting>
  <conditionalFormatting sqref="S323">
    <cfRule type="expression" dxfId="3615" priority="3753" stopIfTrue="1">
      <formula>$A323="end repeat"</formula>
    </cfRule>
  </conditionalFormatting>
  <conditionalFormatting sqref="S323">
    <cfRule type="expression" dxfId="3614" priority="3754" stopIfTrue="1">
      <formula>$A323="begin repeat"</formula>
    </cfRule>
  </conditionalFormatting>
  <conditionalFormatting sqref="S323">
    <cfRule type="expression" dxfId="3613" priority="3755" stopIfTrue="1">
      <formula>$A323="end group"</formula>
    </cfRule>
  </conditionalFormatting>
  <conditionalFormatting sqref="S323">
    <cfRule type="expression" dxfId="3612" priority="3756" stopIfTrue="1">
      <formula>$A323="begin group"</formula>
    </cfRule>
  </conditionalFormatting>
  <conditionalFormatting sqref="S323">
    <cfRule type="expression" dxfId="3611" priority="3726" stopIfTrue="1">
      <formula>$A323="begin group"</formula>
    </cfRule>
  </conditionalFormatting>
  <conditionalFormatting sqref="S323">
    <cfRule type="expression" dxfId="3610" priority="3727" stopIfTrue="1">
      <formula>$A323="begin repeat"</formula>
    </cfRule>
  </conditionalFormatting>
  <conditionalFormatting sqref="S323">
    <cfRule type="expression" dxfId="3609" priority="3728" stopIfTrue="1">
      <formula>$A323="text"</formula>
    </cfRule>
  </conditionalFormatting>
  <conditionalFormatting sqref="S323">
    <cfRule type="expression" dxfId="3608" priority="3729" stopIfTrue="1">
      <formula>$A323="integer"</formula>
    </cfRule>
  </conditionalFormatting>
  <conditionalFormatting sqref="S323">
    <cfRule type="expression" dxfId="3607" priority="3730" stopIfTrue="1">
      <formula>$A323="decimal"</formula>
    </cfRule>
  </conditionalFormatting>
  <conditionalFormatting sqref="S323">
    <cfRule type="expression" dxfId="3606" priority="3731" stopIfTrue="1">
      <formula>OR(AND(LEFT($A323, 16)="select_multiple ", LEN($A323)&gt;16, NOT(ISNUMBER(SEARCH(" ", $A323, 17)))), AND(LEFT($A323, 11)="select_one ", LEN($A323)&gt;11, NOT(ISNUMBER(SEARCH(" ", $A323, 12)))))</formula>
    </cfRule>
  </conditionalFormatting>
  <conditionalFormatting sqref="S323">
    <cfRule type="expression" dxfId="3605" priority="3732" stopIfTrue="1">
      <formula>$A323="note"</formula>
    </cfRule>
  </conditionalFormatting>
  <conditionalFormatting sqref="S323">
    <cfRule type="expression" dxfId="3604" priority="3733" stopIfTrue="1">
      <formula>$A323="barcode"</formula>
    </cfRule>
  </conditionalFormatting>
  <conditionalFormatting sqref="S323">
    <cfRule type="expression" dxfId="3603" priority="3734" stopIfTrue="1">
      <formula>OR($A323="geopoint", $A323="geoshape", $A323="geotrace")</formula>
    </cfRule>
  </conditionalFormatting>
  <conditionalFormatting sqref="S323">
    <cfRule type="expression" dxfId="3602" priority="3735" stopIfTrue="1">
      <formula>OR($A323="date", $A323="datetime")</formula>
    </cfRule>
  </conditionalFormatting>
  <conditionalFormatting sqref="S323">
    <cfRule type="expression" dxfId="3601" priority="3736" stopIfTrue="1">
      <formula>$A323="image"</formula>
    </cfRule>
  </conditionalFormatting>
  <conditionalFormatting sqref="S323">
    <cfRule type="expression" dxfId="3600" priority="3737" stopIfTrue="1">
      <formula>OR($A323="audio", $A323="video")</formula>
    </cfRule>
  </conditionalFormatting>
  <conditionalFormatting sqref="S331">
    <cfRule type="expression" dxfId="3599" priority="3707" stopIfTrue="1">
      <formula>OR(AND(LEFT($A331, 14)="sensor_stream ", LEN($A331)&gt;14, NOT(ISNUMBER(SEARCH(" ", $A331, 15)))), AND(LEFT($A331, 17)="sensor_statistic ", LEN($A331)&gt;17, NOT(ISNUMBER(SEARCH(" ", $A331, 18)))))</formula>
    </cfRule>
  </conditionalFormatting>
  <conditionalFormatting sqref="S331">
    <cfRule type="expression" dxfId="3598" priority="3708" stopIfTrue="1">
      <formula>$A331="comments"</formula>
    </cfRule>
  </conditionalFormatting>
  <conditionalFormatting sqref="S331">
    <cfRule type="expression" dxfId="3597" priority="3709" stopIfTrue="1">
      <formula>OR($A331="audio", $A331="video")</formula>
    </cfRule>
  </conditionalFormatting>
  <conditionalFormatting sqref="S331">
    <cfRule type="expression" dxfId="3596" priority="3710" stopIfTrue="1">
      <formula>$A331="image"</formula>
    </cfRule>
  </conditionalFormatting>
  <conditionalFormatting sqref="S331">
    <cfRule type="expression" dxfId="3595" priority="3711" stopIfTrue="1">
      <formula>OR($A331="date", $A331="datetime")</formula>
    </cfRule>
  </conditionalFormatting>
  <conditionalFormatting sqref="S331">
    <cfRule type="expression" dxfId="3594" priority="3712" stopIfTrue="1">
      <formula>OR($A331="calculate", $A331="calculate_here")</formula>
    </cfRule>
  </conditionalFormatting>
  <conditionalFormatting sqref="S331">
    <cfRule type="expression" dxfId="3593" priority="3713" stopIfTrue="1">
      <formula>$A331="note"</formula>
    </cfRule>
  </conditionalFormatting>
  <conditionalFormatting sqref="S331">
    <cfRule type="expression" dxfId="3592" priority="3714" stopIfTrue="1">
      <formula>$A331="barcode"</formula>
    </cfRule>
  </conditionalFormatting>
  <conditionalFormatting sqref="S331">
    <cfRule type="expression" dxfId="3591" priority="3715" stopIfTrue="1">
      <formula>OR($A331="geopoint", $A331="geoshape", $A331="geotrace")</formula>
    </cfRule>
  </conditionalFormatting>
  <conditionalFormatting sqref="S331">
    <cfRule type="expression" dxfId="3590" priority="3716" stopIfTrue="1">
      <formula>OR($A331="audio audit", $A331="text audit", $A331="speed violations count", $A331="speed violations list", $A331="speed violations audit")</formula>
    </cfRule>
  </conditionalFormatting>
  <conditionalFormatting sqref="S331">
    <cfRule type="expression" dxfId="3589" priority="3717" stopIfTrue="1">
      <formula>OR($A331="username", $A331="phonenumber", $A331="start", $A331="end", $A331="deviceid", $A331="subscriberid", $A331="simserial", $A331="caseid")</formula>
    </cfRule>
  </conditionalFormatting>
  <conditionalFormatting sqref="S331">
    <cfRule type="expression" dxfId="3588" priority="3718" stopIfTrue="1">
      <formula>OR(AND(LEFT($A331, 16)="select_multiple ", LEN($A331)&gt;16, NOT(ISNUMBER(SEARCH(" ", $A331, 17)))), AND(LEFT($A331, 11)="select_one ", LEN($A331)&gt;11, NOT(ISNUMBER(SEARCH(" ", $A331, 12)))))</formula>
    </cfRule>
  </conditionalFormatting>
  <conditionalFormatting sqref="S331">
    <cfRule type="expression" dxfId="3587" priority="3719" stopIfTrue="1">
      <formula>$A331="decimal"</formula>
    </cfRule>
  </conditionalFormatting>
  <conditionalFormatting sqref="S331">
    <cfRule type="expression" dxfId="3586" priority="3720" stopIfTrue="1">
      <formula>$A331="integer"</formula>
    </cfRule>
  </conditionalFormatting>
  <conditionalFormatting sqref="S331">
    <cfRule type="expression" dxfId="3585" priority="3721" stopIfTrue="1">
      <formula>$A331="text"</formula>
    </cfRule>
  </conditionalFormatting>
  <conditionalFormatting sqref="S331">
    <cfRule type="expression" dxfId="3584" priority="3722" stopIfTrue="1">
      <formula>$A331="end repeat"</formula>
    </cfRule>
  </conditionalFormatting>
  <conditionalFormatting sqref="S331">
    <cfRule type="expression" dxfId="3583" priority="3723" stopIfTrue="1">
      <formula>$A331="begin repeat"</formula>
    </cfRule>
  </conditionalFormatting>
  <conditionalFormatting sqref="S331">
    <cfRule type="expression" dxfId="3582" priority="3724" stopIfTrue="1">
      <formula>$A331="end group"</formula>
    </cfRule>
  </conditionalFormatting>
  <conditionalFormatting sqref="S331">
    <cfRule type="expression" dxfId="3581" priority="3725" stopIfTrue="1">
      <formula>$A331="begin group"</formula>
    </cfRule>
  </conditionalFormatting>
  <conditionalFormatting sqref="S331">
    <cfRule type="expression" dxfId="3580" priority="3695" stopIfTrue="1">
      <formula>$A331="begin group"</formula>
    </cfRule>
  </conditionalFormatting>
  <conditionalFormatting sqref="S331">
    <cfRule type="expression" dxfId="3579" priority="3696" stopIfTrue="1">
      <formula>$A331="begin repeat"</formula>
    </cfRule>
  </conditionalFormatting>
  <conditionalFormatting sqref="S331">
    <cfRule type="expression" dxfId="3578" priority="3697" stopIfTrue="1">
      <formula>$A331="text"</formula>
    </cfRule>
  </conditionalFormatting>
  <conditionalFormatting sqref="S331">
    <cfRule type="expression" dxfId="3577" priority="3698" stopIfTrue="1">
      <formula>$A331="integer"</formula>
    </cfRule>
  </conditionalFormatting>
  <conditionalFormatting sqref="S331">
    <cfRule type="expression" dxfId="3576" priority="3699" stopIfTrue="1">
      <formula>$A331="decimal"</formula>
    </cfRule>
  </conditionalFormatting>
  <conditionalFormatting sqref="S331">
    <cfRule type="expression" dxfId="3575" priority="3700" stopIfTrue="1">
      <formula>OR(AND(LEFT($A331, 16)="select_multiple ", LEN($A331)&gt;16, NOT(ISNUMBER(SEARCH(" ", $A331, 17)))), AND(LEFT($A331, 11)="select_one ", LEN($A331)&gt;11, NOT(ISNUMBER(SEARCH(" ", $A331, 12)))))</formula>
    </cfRule>
  </conditionalFormatting>
  <conditionalFormatting sqref="S331">
    <cfRule type="expression" dxfId="3574" priority="3701" stopIfTrue="1">
      <formula>$A331="note"</formula>
    </cfRule>
  </conditionalFormatting>
  <conditionalFormatting sqref="S331">
    <cfRule type="expression" dxfId="3573" priority="3702" stopIfTrue="1">
      <formula>$A331="barcode"</formula>
    </cfRule>
  </conditionalFormatting>
  <conditionalFormatting sqref="S331">
    <cfRule type="expression" dxfId="3572" priority="3703" stopIfTrue="1">
      <formula>OR($A331="geopoint", $A331="geoshape", $A331="geotrace")</formula>
    </cfRule>
  </conditionalFormatting>
  <conditionalFormatting sqref="S331">
    <cfRule type="expression" dxfId="3571" priority="3704" stopIfTrue="1">
      <formula>OR($A331="date", $A331="datetime")</formula>
    </cfRule>
  </conditionalFormatting>
  <conditionalFormatting sqref="S331">
    <cfRule type="expression" dxfId="3570" priority="3705" stopIfTrue="1">
      <formula>$A331="image"</formula>
    </cfRule>
  </conditionalFormatting>
  <conditionalFormatting sqref="S331">
    <cfRule type="expression" dxfId="3569" priority="3706" stopIfTrue="1">
      <formula>OR($A331="audio", $A331="video")</formula>
    </cfRule>
  </conditionalFormatting>
  <conditionalFormatting sqref="S332">
    <cfRule type="expression" dxfId="3568" priority="3676" stopIfTrue="1">
      <formula>OR(AND(LEFT($A332, 14)="sensor_stream ", LEN($A332)&gt;14, NOT(ISNUMBER(SEARCH(" ", $A332, 15)))), AND(LEFT($A332, 17)="sensor_statistic ", LEN($A332)&gt;17, NOT(ISNUMBER(SEARCH(" ", $A332, 18)))))</formula>
    </cfRule>
  </conditionalFormatting>
  <conditionalFormatting sqref="S332">
    <cfRule type="expression" dxfId="3567" priority="3677" stopIfTrue="1">
      <formula>$A332="comments"</formula>
    </cfRule>
  </conditionalFormatting>
  <conditionalFormatting sqref="S332">
    <cfRule type="expression" dxfId="3566" priority="3678" stopIfTrue="1">
      <formula>OR($A332="audio", $A332="video")</formula>
    </cfRule>
  </conditionalFormatting>
  <conditionalFormatting sqref="S332">
    <cfRule type="expression" dxfId="3565" priority="3679" stopIfTrue="1">
      <formula>$A332="image"</formula>
    </cfRule>
  </conditionalFormatting>
  <conditionalFormatting sqref="S332">
    <cfRule type="expression" dxfId="3564" priority="3680" stopIfTrue="1">
      <formula>OR($A332="date", $A332="datetime")</formula>
    </cfRule>
  </conditionalFormatting>
  <conditionalFormatting sqref="S332">
    <cfRule type="expression" dxfId="3563" priority="3681" stopIfTrue="1">
      <formula>OR($A332="calculate", $A332="calculate_here")</formula>
    </cfRule>
  </conditionalFormatting>
  <conditionalFormatting sqref="S332">
    <cfRule type="expression" dxfId="3562" priority="3682" stopIfTrue="1">
      <formula>$A332="note"</formula>
    </cfRule>
  </conditionalFormatting>
  <conditionalFormatting sqref="S332">
    <cfRule type="expression" dxfId="3561" priority="3683" stopIfTrue="1">
      <formula>$A332="barcode"</formula>
    </cfRule>
  </conditionalFormatting>
  <conditionalFormatting sqref="S332">
    <cfRule type="expression" dxfId="3560" priority="3684" stopIfTrue="1">
      <formula>OR($A332="geopoint", $A332="geoshape", $A332="geotrace")</formula>
    </cfRule>
  </conditionalFormatting>
  <conditionalFormatting sqref="S332">
    <cfRule type="expression" dxfId="3559" priority="3685" stopIfTrue="1">
      <formula>OR($A332="audio audit", $A332="text audit", $A332="speed violations count", $A332="speed violations list", $A332="speed violations audit")</formula>
    </cfRule>
  </conditionalFormatting>
  <conditionalFormatting sqref="S332">
    <cfRule type="expression" dxfId="3558" priority="3686" stopIfTrue="1">
      <formula>OR($A332="username", $A332="phonenumber", $A332="start", $A332="end", $A332="deviceid", $A332="subscriberid", $A332="simserial", $A332="caseid")</formula>
    </cfRule>
  </conditionalFormatting>
  <conditionalFormatting sqref="S332">
    <cfRule type="expression" dxfId="3557" priority="3687" stopIfTrue="1">
      <formula>OR(AND(LEFT($A332, 16)="select_multiple ", LEN($A332)&gt;16, NOT(ISNUMBER(SEARCH(" ", $A332, 17)))), AND(LEFT($A332, 11)="select_one ", LEN($A332)&gt;11, NOT(ISNUMBER(SEARCH(" ", $A332, 12)))))</formula>
    </cfRule>
  </conditionalFormatting>
  <conditionalFormatting sqref="S332">
    <cfRule type="expression" dxfId="3556" priority="3688" stopIfTrue="1">
      <formula>$A332="decimal"</formula>
    </cfRule>
  </conditionalFormatting>
  <conditionalFormatting sqref="S332">
    <cfRule type="expression" dxfId="3555" priority="3689" stopIfTrue="1">
      <formula>$A332="integer"</formula>
    </cfRule>
  </conditionalFormatting>
  <conditionalFormatting sqref="S332">
    <cfRule type="expression" dxfId="3554" priority="3690" stopIfTrue="1">
      <formula>$A332="text"</formula>
    </cfRule>
  </conditionalFormatting>
  <conditionalFormatting sqref="S332">
    <cfRule type="expression" dxfId="3553" priority="3691" stopIfTrue="1">
      <formula>$A332="end repeat"</formula>
    </cfRule>
  </conditionalFormatting>
  <conditionalFormatting sqref="S332">
    <cfRule type="expression" dxfId="3552" priority="3692" stopIfTrue="1">
      <formula>$A332="begin repeat"</formula>
    </cfRule>
  </conditionalFormatting>
  <conditionalFormatting sqref="S332">
    <cfRule type="expression" dxfId="3551" priority="3693" stopIfTrue="1">
      <formula>$A332="end group"</formula>
    </cfRule>
  </conditionalFormatting>
  <conditionalFormatting sqref="S332">
    <cfRule type="expression" dxfId="3550" priority="3694" stopIfTrue="1">
      <formula>$A332="begin group"</formula>
    </cfRule>
  </conditionalFormatting>
  <conditionalFormatting sqref="S332">
    <cfRule type="expression" dxfId="3549" priority="3664" stopIfTrue="1">
      <formula>$A332="begin group"</formula>
    </cfRule>
  </conditionalFormatting>
  <conditionalFormatting sqref="S332">
    <cfRule type="expression" dxfId="3548" priority="3665" stopIfTrue="1">
      <formula>$A332="begin repeat"</formula>
    </cfRule>
  </conditionalFormatting>
  <conditionalFormatting sqref="S332">
    <cfRule type="expression" dxfId="3547" priority="3666" stopIfTrue="1">
      <formula>$A332="text"</formula>
    </cfRule>
  </conditionalFormatting>
  <conditionalFormatting sqref="S332">
    <cfRule type="expression" dxfId="3546" priority="3667" stopIfTrue="1">
      <formula>$A332="integer"</formula>
    </cfRule>
  </conditionalFormatting>
  <conditionalFormatting sqref="S332">
    <cfRule type="expression" dxfId="3545" priority="3668" stopIfTrue="1">
      <formula>$A332="decimal"</formula>
    </cfRule>
  </conditionalFormatting>
  <conditionalFormatting sqref="S332">
    <cfRule type="expression" dxfId="3544" priority="3669" stopIfTrue="1">
      <formula>OR(AND(LEFT($A332, 16)="select_multiple ", LEN($A332)&gt;16, NOT(ISNUMBER(SEARCH(" ", $A332, 17)))), AND(LEFT($A332, 11)="select_one ", LEN($A332)&gt;11, NOT(ISNUMBER(SEARCH(" ", $A332, 12)))))</formula>
    </cfRule>
  </conditionalFormatting>
  <conditionalFormatting sqref="S332">
    <cfRule type="expression" dxfId="3543" priority="3670" stopIfTrue="1">
      <formula>$A332="note"</formula>
    </cfRule>
  </conditionalFormatting>
  <conditionalFormatting sqref="S332">
    <cfRule type="expression" dxfId="3542" priority="3671" stopIfTrue="1">
      <formula>$A332="barcode"</formula>
    </cfRule>
  </conditionalFormatting>
  <conditionalFormatting sqref="S332">
    <cfRule type="expression" dxfId="3541" priority="3672" stopIfTrue="1">
      <formula>OR($A332="geopoint", $A332="geoshape", $A332="geotrace")</formula>
    </cfRule>
  </conditionalFormatting>
  <conditionalFormatting sqref="S332">
    <cfRule type="expression" dxfId="3540" priority="3673" stopIfTrue="1">
      <formula>OR($A332="date", $A332="datetime")</formula>
    </cfRule>
  </conditionalFormatting>
  <conditionalFormatting sqref="S332">
    <cfRule type="expression" dxfId="3539" priority="3674" stopIfTrue="1">
      <formula>$A332="image"</formula>
    </cfRule>
  </conditionalFormatting>
  <conditionalFormatting sqref="S332">
    <cfRule type="expression" dxfId="3538" priority="3675" stopIfTrue="1">
      <formula>OR($A332="audio", $A332="video")</formula>
    </cfRule>
  </conditionalFormatting>
  <conditionalFormatting sqref="S349">
    <cfRule type="expression" dxfId="3537" priority="3645" stopIfTrue="1">
      <formula>OR(AND(LEFT($A349, 14)="sensor_stream ", LEN($A349)&gt;14, NOT(ISNUMBER(SEARCH(" ", $A349, 15)))), AND(LEFT($A349, 17)="sensor_statistic ", LEN($A349)&gt;17, NOT(ISNUMBER(SEARCH(" ", $A349, 18)))))</formula>
    </cfRule>
  </conditionalFormatting>
  <conditionalFormatting sqref="S349">
    <cfRule type="expression" dxfId="3536" priority="3646" stopIfTrue="1">
      <formula>$A349="comments"</formula>
    </cfRule>
  </conditionalFormatting>
  <conditionalFormatting sqref="S349">
    <cfRule type="expression" dxfId="3535" priority="3647" stopIfTrue="1">
      <formula>OR($A349="audio", $A349="video")</formula>
    </cfRule>
  </conditionalFormatting>
  <conditionalFormatting sqref="S349">
    <cfRule type="expression" dxfId="3534" priority="3648" stopIfTrue="1">
      <formula>$A349="image"</formula>
    </cfRule>
  </conditionalFormatting>
  <conditionalFormatting sqref="S349">
    <cfRule type="expression" dxfId="3533" priority="3649" stopIfTrue="1">
      <formula>OR($A349="date", $A349="datetime")</formula>
    </cfRule>
  </conditionalFormatting>
  <conditionalFormatting sqref="S349">
    <cfRule type="expression" dxfId="3532" priority="3650" stopIfTrue="1">
      <formula>OR($A349="calculate", $A349="calculate_here")</formula>
    </cfRule>
  </conditionalFormatting>
  <conditionalFormatting sqref="S349">
    <cfRule type="expression" dxfId="3531" priority="3651" stopIfTrue="1">
      <formula>$A349="note"</formula>
    </cfRule>
  </conditionalFormatting>
  <conditionalFormatting sqref="S349">
    <cfRule type="expression" dxfId="3530" priority="3652" stopIfTrue="1">
      <formula>$A349="barcode"</formula>
    </cfRule>
  </conditionalFormatting>
  <conditionalFormatting sqref="S349">
    <cfRule type="expression" dxfId="3529" priority="3653" stopIfTrue="1">
      <formula>OR($A349="geopoint", $A349="geoshape", $A349="geotrace")</formula>
    </cfRule>
  </conditionalFormatting>
  <conditionalFormatting sqref="S349">
    <cfRule type="expression" dxfId="3528" priority="3654" stopIfTrue="1">
      <formula>OR($A349="audio audit", $A349="text audit", $A349="speed violations count", $A349="speed violations list", $A349="speed violations audit")</formula>
    </cfRule>
  </conditionalFormatting>
  <conditionalFormatting sqref="S349">
    <cfRule type="expression" dxfId="3527" priority="3655" stopIfTrue="1">
      <formula>OR($A349="username", $A349="phonenumber", $A349="start", $A349="end", $A349="deviceid", $A349="subscriberid", $A349="simserial", $A349="caseid")</formula>
    </cfRule>
  </conditionalFormatting>
  <conditionalFormatting sqref="S349">
    <cfRule type="expression" dxfId="3526" priority="3656" stopIfTrue="1">
      <formula>OR(AND(LEFT($A349, 16)="select_multiple ", LEN($A349)&gt;16, NOT(ISNUMBER(SEARCH(" ", $A349, 17)))), AND(LEFT($A349, 11)="select_one ", LEN($A349)&gt;11, NOT(ISNUMBER(SEARCH(" ", $A349, 12)))))</formula>
    </cfRule>
  </conditionalFormatting>
  <conditionalFormatting sqref="S349">
    <cfRule type="expression" dxfId="3525" priority="3657" stopIfTrue="1">
      <formula>$A349="decimal"</formula>
    </cfRule>
  </conditionalFormatting>
  <conditionalFormatting sqref="S349">
    <cfRule type="expression" dxfId="3524" priority="3658" stopIfTrue="1">
      <formula>$A349="integer"</formula>
    </cfRule>
  </conditionalFormatting>
  <conditionalFormatting sqref="S349">
    <cfRule type="expression" dxfId="3523" priority="3659" stopIfTrue="1">
      <formula>$A349="text"</formula>
    </cfRule>
  </conditionalFormatting>
  <conditionalFormatting sqref="S349">
    <cfRule type="expression" dxfId="3522" priority="3660" stopIfTrue="1">
      <formula>$A349="end repeat"</formula>
    </cfRule>
  </conditionalFormatting>
  <conditionalFormatting sqref="S349">
    <cfRule type="expression" dxfId="3521" priority="3661" stopIfTrue="1">
      <formula>$A349="begin repeat"</formula>
    </cfRule>
  </conditionalFormatting>
  <conditionalFormatting sqref="S349">
    <cfRule type="expression" dxfId="3520" priority="3662" stopIfTrue="1">
      <formula>$A349="end group"</formula>
    </cfRule>
  </conditionalFormatting>
  <conditionalFormatting sqref="S349">
    <cfRule type="expression" dxfId="3519" priority="3663" stopIfTrue="1">
      <formula>$A349="begin group"</formula>
    </cfRule>
  </conditionalFormatting>
  <conditionalFormatting sqref="S349">
    <cfRule type="expression" dxfId="3518" priority="3633" stopIfTrue="1">
      <formula>$A349="begin group"</formula>
    </cfRule>
  </conditionalFormatting>
  <conditionalFormatting sqref="S349">
    <cfRule type="expression" dxfId="3517" priority="3634" stopIfTrue="1">
      <formula>$A349="begin repeat"</formula>
    </cfRule>
  </conditionalFormatting>
  <conditionalFormatting sqref="S349">
    <cfRule type="expression" dxfId="3516" priority="3635" stopIfTrue="1">
      <formula>$A349="text"</formula>
    </cfRule>
  </conditionalFormatting>
  <conditionalFormatting sqref="S349">
    <cfRule type="expression" dxfId="3515" priority="3636" stopIfTrue="1">
      <formula>$A349="integer"</formula>
    </cfRule>
  </conditionalFormatting>
  <conditionalFormatting sqref="S349">
    <cfRule type="expression" dxfId="3514" priority="3637" stopIfTrue="1">
      <formula>$A349="decimal"</formula>
    </cfRule>
  </conditionalFormatting>
  <conditionalFormatting sqref="S349">
    <cfRule type="expression" dxfId="3513" priority="3638" stopIfTrue="1">
      <formula>OR(AND(LEFT($A349, 16)="select_multiple ", LEN($A349)&gt;16, NOT(ISNUMBER(SEARCH(" ", $A349, 17)))), AND(LEFT($A349, 11)="select_one ", LEN($A349)&gt;11, NOT(ISNUMBER(SEARCH(" ", $A349, 12)))))</formula>
    </cfRule>
  </conditionalFormatting>
  <conditionalFormatting sqref="S349">
    <cfRule type="expression" dxfId="3512" priority="3639" stopIfTrue="1">
      <formula>$A349="note"</formula>
    </cfRule>
  </conditionalFormatting>
  <conditionalFormatting sqref="S349">
    <cfRule type="expression" dxfId="3511" priority="3640" stopIfTrue="1">
      <formula>$A349="barcode"</formula>
    </cfRule>
  </conditionalFormatting>
  <conditionalFormatting sqref="S349">
    <cfRule type="expression" dxfId="3510" priority="3641" stopIfTrue="1">
      <formula>OR($A349="geopoint", $A349="geoshape", $A349="geotrace")</formula>
    </cfRule>
  </conditionalFormatting>
  <conditionalFormatting sqref="S349">
    <cfRule type="expression" dxfId="3509" priority="3642" stopIfTrue="1">
      <formula>OR($A349="date", $A349="datetime")</formula>
    </cfRule>
  </conditionalFormatting>
  <conditionalFormatting sqref="S349">
    <cfRule type="expression" dxfId="3508" priority="3643" stopIfTrue="1">
      <formula>$A349="image"</formula>
    </cfRule>
  </conditionalFormatting>
  <conditionalFormatting sqref="S349">
    <cfRule type="expression" dxfId="3507" priority="3644" stopIfTrue="1">
      <formula>OR($A349="audio", $A349="video")</formula>
    </cfRule>
  </conditionalFormatting>
  <conditionalFormatting sqref="S350">
    <cfRule type="expression" dxfId="3506" priority="3614" stopIfTrue="1">
      <formula>OR(AND(LEFT($A350, 14)="sensor_stream ", LEN($A350)&gt;14, NOT(ISNUMBER(SEARCH(" ", $A350, 15)))), AND(LEFT($A350, 17)="sensor_statistic ", LEN($A350)&gt;17, NOT(ISNUMBER(SEARCH(" ", $A350, 18)))))</formula>
    </cfRule>
  </conditionalFormatting>
  <conditionalFormatting sqref="S350">
    <cfRule type="expression" dxfId="3505" priority="3615" stopIfTrue="1">
      <formula>$A350="comments"</formula>
    </cfRule>
  </conditionalFormatting>
  <conditionalFormatting sqref="S350">
    <cfRule type="expression" dxfId="3504" priority="3616" stopIfTrue="1">
      <formula>OR($A350="audio", $A350="video")</formula>
    </cfRule>
  </conditionalFormatting>
  <conditionalFormatting sqref="S350">
    <cfRule type="expression" dxfId="3503" priority="3617" stopIfTrue="1">
      <formula>$A350="image"</formula>
    </cfRule>
  </conditionalFormatting>
  <conditionalFormatting sqref="S350">
    <cfRule type="expression" dxfId="3502" priority="3618" stopIfTrue="1">
      <formula>OR($A350="date", $A350="datetime")</formula>
    </cfRule>
  </conditionalFormatting>
  <conditionalFormatting sqref="S350">
    <cfRule type="expression" dxfId="3501" priority="3619" stopIfTrue="1">
      <formula>OR($A350="calculate", $A350="calculate_here")</formula>
    </cfRule>
  </conditionalFormatting>
  <conditionalFormatting sqref="S350">
    <cfRule type="expression" dxfId="3500" priority="3620" stopIfTrue="1">
      <formula>$A350="note"</formula>
    </cfRule>
  </conditionalFormatting>
  <conditionalFormatting sqref="S350">
    <cfRule type="expression" dxfId="3499" priority="3621" stopIfTrue="1">
      <formula>$A350="barcode"</formula>
    </cfRule>
  </conditionalFormatting>
  <conditionalFormatting sqref="S350">
    <cfRule type="expression" dxfId="3498" priority="3622" stopIfTrue="1">
      <formula>OR($A350="geopoint", $A350="geoshape", $A350="geotrace")</formula>
    </cfRule>
  </conditionalFormatting>
  <conditionalFormatting sqref="S350">
    <cfRule type="expression" dxfId="3497" priority="3623" stopIfTrue="1">
      <formula>OR($A350="audio audit", $A350="text audit", $A350="speed violations count", $A350="speed violations list", $A350="speed violations audit")</formula>
    </cfRule>
  </conditionalFormatting>
  <conditionalFormatting sqref="S350">
    <cfRule type="expression" dxfId="3496" priority="3624" stopIfTrue="1">
      <formula>OR($A350="username", $A350="phonenumber", $A350="start", $A350="end", $A350="deviceid", $A350="subscriberid", $A350="simserial", $A350="caseid")</formula>
    </cfRule>
  </conditionalFormatting>
  <conditionalFormatting sqref="S350">
    <cfRule type="expression" dxfId="3495" priority="3625" stopIfTrue="1">
      <formula>OR(AND(LEFT($A350, 16)="select_multiple ", LEN($A350)&gt;16, NOT(ISNUMBER(SEARCH(" ", $A350, 17)))), AND(LEFT($A350, 11)="select_one ", LEN($A350)&gt;11, NOT(ISNUMBER(SEARCH(" ", $A350, 12)))))</formula>
    </cfRule>
  </conditionalFormatting>
  <conditionalFormatting sqref="S350">
    <cfRule type="expression" dxfId="3494" priority="3626" stopIfTrue="1">
      <formula>$A350="decimal"</formula>
    </cfRule>
  </conditionalFormatting>
  <conditionalFormatting sqref="S350">
    <cfRule type="expression" dxfId="3493" priority="3627" stopIfTrue="1">
      <formula>$A350="integer"</formula>
    </cfRule>
  </conditionalFormatting>
  <conditionalFormatting sqref="S350">
    <cfRule type="expression" dxfId="3492" priority="3628" stopIfTrue="1">
      <formula>$A350="text"</formula>
    </cfRule>
  </conditionalFormatting>
  <conditionalFormatting sqref="S350">
    <cfRule type="expression" dxfId="3491" priority="3629" stopIfTrue="1">
      <formula>$A350="end repeat"</formula>
    </cfRule>
  </conditionalFormatting>
  <conditionalFormatting sqref="S350">
    <cfRule type="expression" dxfId="3490" priority="3630" stopIfTrue="1">
      <formula>$A350="begin repeat"</formula>
    </cfRule>
  </conditionalFormatting>
  <conditionalFormatting sqref="S350">
    <cfRule type="expression" dxfId="3489" priority="3631" stopIfTrue="1">
      <formula>$A350="end group"</formula>
    </cfRule>
  </conditionalFormatting>
  <conditionalFormatting sqref="S350">
    <cfRule type="expression" dxfId="3488" priority="3632" stopIfTrue="1">
      <formula>$A350="begin group"</formula>
    </cfRule>
  </conditionalFormatting>
  <conditionalFormatting sqref="S354:S357">
    <cfRule type="expression" dxfId="3487" priority="3595" stopIfTrue="1">
      <formula>OR(AND(LEFT($A354, 14)="sensor_stream ", LEN($A354)&gt;14, NOT(ISNUMBER(SEARCH(" ", $A354, 15)))), AND(LEFT($A354, 17)="sensor_statistic ", LEN($A354)&gt;17, NOT(ISNUMBER(SEARCH(" ", $A354, 18)))))</formula>
    </cfRule>
  </conditionalFormatting>
  <conditionalFormatting sqref="S354:S357">
    <cfRule type="expression" dxfId="3486" priority="3596" stopIfTrue="1">
      <formula>$A354="comments"</formula>
    </cfRule>
  </conditionalFormatting>
  <conditionalFormatting sqref="S354:S357">
    <cfRule type="expression" dxfId="3485" priority="3597" stopIfTrue="1">
      <formula>OR($A354="audio", $A354="video")</formula>
    </cfRule>
  </conditionalFormatting>
  <conditionalFormatting sqref="S354:S357">
    <cfRule type="expression" dxfId="3484" priority="3598" stopIfTrue="1">
      <formula>$A354="image"</formula>
    </cfRule>
  </conditionalFormatting>
  <conditionalFormatting sqref="S354:S357">
    <cfRule type="expression" dxfId="3483" priority="3599" stopIfTrue="1">
      <formula>OR($A354="date", $A354="datetime")</formula>
    </cfRule>
  </conditionalFormatting>
  <conditionalFormatting sqref="S354:S357">
    <cfRule type="expression" dxfId="3482" priority="3600" stopIfTrue="1">
      <formula>OR($A354="calculate", $A354="calculate_here")</formula>
    </cfRule>
  </conditionalFormatting>
  <conditionalFormatting sqref="S354:S357">
    <cfRule type="expression" dxfId="3481" priority="3601" stopIfTrue="1">
      <formula>$A354="note"</formula>
    </cfRule>
  </conditionalFormatting>
  <conditionalFormatting sqref="S354:S357">
    <cfRule type="expression" dxfId="3480" priority="3602" stopIfTrue="1">
      <formula>$A354="barcode"</formula>
    </cfRule>
  </conditionalFormatting>
  <conditionalFormatting sqref="S354:S357">
    <cfRule type="expression" dxfId="3479" priority="3603" stopIfTrue="1">
      <formula>OR($A354="geopoint", $A354="geoshape", $A354="geotrace")</formula>
    </cfRule>
  </conditionalFormatting>
  <conditionalFormatting sqref="S354:S357">
    <cfRule type="expression" dxfId="3478" priority="3604" stopIfTrue="1">
      <formula>OR($A354="audio audit", $A354="text audit", $A354="speed violations count", $A354="speed violations list", $A354="speed violations audit")</formula>
    </cfRule>
  </conditionalFormatting>
  <conditionalFormatting sqref="S354:S357">
    <cfRule type="expression" dxfId="3477" priority="3605" stopIfTrue="1">
      <formula>OR($A354="username", $A354="phonenumber", $A354="start", $A354="end", $A354="deviceid", $A354="subscriberid", $A354="simserial", $A354="caseid")</formula>
    </cfRule>
  </conditionalFormatting>
  <conditionalFormatting sqref="S354:S357">
    <cfRule type="expression" dxfId="3476" priority="3606" stopIfTrue="1">
      <formula>OR(AND(LEFT($A354, 16)="select_multiple ", LEN($A354)&gt;16, NOT(ISNUMBER(SEARCH(" ", $A354, 17)))), AND(LEFT($A354, 11)="select_one ", LEN($A354)&gt;11, NOT(ISNUMBER(SEARCH(" ", $A354, 12)))))</formula>
    </cfRule>
  </conditionalFormatting>
  <conditionalFormatting sqref="S354:S357">
    <cfRule type="expression" dxfId="3475" priority="3607" stopIfTrue="1">
      <formula>$A354="decimal"</formula>
    </cfRule>
  </conditionalFormatting>
  <conditionalFormatting sqref="S354:S357">
    <cfRule type="expression" dxfId="3474" priority="3608" stopIfTrue="1">
      <formula>$A354="integer"</formula>
    </cfRule>
  </conditionalFormatting>
  <conditionalFormatting sqref="S354:S357">
    <cfRule type="expression" dxfId="3473" priority="3609" stopIfTrue="1">
      <formula>$A354="text"</formula>
    </cfRule>
  </conditionalFormatting>
  <conditionalFormatting sqref="S354:S357">
    <cfRule type="expression" dxfId="3472" priority="3610" stopIfTrue="1">
      <formula>$A354="end repeat"</formula>
    </cfRule>
  </conditionalFormatting>
  <conditionalFormatting sqref="S354:S357">
    <cfRule type="expression" dxfId="3471" priority="3611" stopIfTrue="1">
      <formula>$A354="begin repeat"</formula>
    </cfRule>
  </conditionalFormatting>
  <conditionalFormatting sqref="S354:S357">
    <cfRule type="expression" dxfId="3470" priority="3612" stopIfTrue="1">
      <formula>$A354="end group"</formula>
    </cfRule>
  </conditionalFormatting>
  <conditionalFormatting sqref="S354:S357">
    <cfRule type="expression" dxfId="3469" priority="3613" stopIfTrue="1">
      <formula>$A354="begin group"</formula>
    </cfRule>
  </conditionalFormatting>
  <conditionalFormatting sqref="S354:S357">
    <cfRule type="expression" dxfId="3468" priority="3583" stopIfTrue="1">
      <formula>$A354="begin group"</formula>
    </cfRule>
  </conditionalFormatting>
  <conditionalFormatting sqref="S354:S357">
    <cfRule type="expression" dxfId="3467" priority="3584" stopIfTrue="1">
      <formula>$A354="begin repeat"</formula>
    </cfRule>
  </conditionalFormatting>
  <conditionalFormatting sqref="S354:S357">
    <cfRule type="expression" dxfId="3466" priority="3585" stopIfTrue="1">
      <formula>$A354="text"</formula>
    </cfRule>
  </conditionalFormatting>
  <conditionalFormatting sqref="S354:S357">
    <cfRule type="expression" dxfId="3465" priority="3586" stopIfTrue="1">
      <formula>$A354="integer"</formula>
    </cfRule>
  </conditionalFormatting>
  <conditionalFormatting sqref="S354:S357">
    <cfRule type="expression" dxfId="3464" priority="3587" stopIfTrue="1">
      <formula>$A354="decimal"</formula>
    </cfRule>
  </conditionalFormatting>
  <conditionalFormatting sqref="S354:S357">
    <cfRule type="expression" dxfId="3463" priority="3588" stopIfTrue="1">
      <formula>OR(AND(LEFT($A354, 16)="select_multiple ", LEN($A354)&gt;16, NOT(ISNUMBER(SEARCH(" ", $A354, 17)))), AND(LEFT($A354, 11)="select_one ", LEN($A354)&gt;11, NOT(ISNUMBER(SEARCH(" ", $A354, 12)))))</formula>
    </cfRule>
  </conditionalFormatting>
  <conditionalFormatting sqref="S354:S357">
    <cfRule type="expression" dxfId="3462" priority="3589" stopIfTrue="1">
      <formula>$A354="note"</formula>
    </cfRule>
  </conditionalFormatting>
  <conditionalFormatting sqref="S354:S357">
    <cfRule type="expression" dxfId="3461" priority="3590" stopIfTrue="1">
      <formula>$A354="barcode"</formula>
    </cfRule>
  </conditionalFormatting>
  <conditionalFormatting sqref="S354:S357">
    <cfRule type="expression" dxfId="3460" priority="3591" stopIfTrue="1">
      <formula>OR($A354="geopoint", $A354="geoshape", $A354="geotrace")</formula>
    </cfRule>
  </conditionalFormatting>
  <conditionalFormatting sqref="S354:S357">
    <cfRule type="expression" dxfId="3459" priority="3592" stopIfTrue="1">
      <formula>OR($A354="date", $A354="datetime")</formula>
    </cfRule>
  </conditionalFormatting>
  <conditionalFormatting sqref="S354:S357">
    <cfRule type="expression" dxfId="3458" priority="3593" stopIfTrue="1">
      <formula>$A354="image"</formula>
    </cfRule>
  </conditionalFormatting>
  <conditionalFormatting sqref="S354:S357">
    <cfRule type="expression" dxfId="3457" priority="3594" stopIfTrue="1">
      <formula>OR($A354="audio", $A354="video")</formula>
    </cfRule>
  </conditionalFormatting>
  <conditionalFormatting sqref="S365">
    <cfRule type="expression" dxfId="3456" priority="3564" stopIfTrue="1">
      <formula>OR(AND(LEFT($A365, 14)="sensor_stream ", LEN($A365)&gt;14, NOT(ISNUMBER(SEARCH(" ", $A365, 15)))), AND(LEFT($A365, 17)="sensor_statistic ", LEN($A365)&gt;17, NOT(ISNUMBER(SEARCH(" ", $A365, 18)))))</formula>
    </cfRule>
  </conditionalFormatting>
  <conditionalFormatting sqref="S365">
    <cfRule type="expression" dxfId="3455" priority="3565" stopIfTrue="1">
      <formula>$A365="comments"</formula>
    </cfRule>
  </conditionalFormatting>
  <conditionalFormatting sqref="S365">
    <cfRule type="expression" dxfId="3454" priority="3566" stopIfTrue="1">
      <formula>OR($A365="audio", $A365="video")</formula>
    </cfRule>
  </conditionalFormatting>
  <conditionalFormatting sqref="S365">
    <cfRule type="expression" dxfId="3453" priority="3567" stopIfTrue="1">
      <formula>$A365="image"</formula>
    </cfRule>
  </conditionalFormatting>
  <conditionalFormatting sqref="S365">
    <cfRule type="expression" dxfId="3452" priority="3568" stopIfTrue="1">
      <formula>OR($A365="date", $A365="datetime")</formula>
    </cfRule>
  </conditionalFormatting>
  <conditionalFormatting sqref="S365">
    <cfRule type="expression" dxfId="3451" priority="3569" stopIfTrue="1">
      <formula>OR($A365="calculate", $A365="calculate_here")</formula>
    </cfRule>
  </conditionalFormatting>
  <conditionalFormatting sqref="S365">
    <cfRule type="expression" dxfId="3450" priority="3570" stopIfTrue="1">
      <formula>$A365="note"</formula>
    </cfRule>
  </conditionalFormatting>
  <conditionalFormatting sqref="S365">
    <cfRule type="expression" dxfId="3449" priority="3571" stopIfTrue="1">
      <formula>$A365="barcode"</formula>
    </cfRule>
  </conditionalFormatting>
  <conditionalFormatting sqref="S365">
    <cfRule type="expression" dxfId="3448" priority="3572" stopIfTrue="1">
      <formula>OR($A365="geopoint", $A365="geoshape", $A365="geotrace")</formula>
    </cfRule>
  </conditionalFormatting>
  <conditionalFormatting sqref="S365">
    <cfRule type="expression" dxfId="3447" priority="3573" stopIfTrue="1">
      <formula>OR($A365="audio audit", $A365="text audit", $A365="speed violations count", $A365="speed violations list", $A365="speed violations audit")</formula>
    </cfRule>
  </conditionalFormatting>
  <conditionalFormatting sqref="S365">
    <cfRule type="expression" dxfId="3446" priority="3574" stopIfTrue="1">
      <formula>OR($A365="username", $A365="phonenumber", $A365="start", $A365="end", $A365="deviceid", $A365="subscriberid", $A365="simserial", $A365="caseid")</formula>
    </cfRule>
  </conditionalFormatting>
  <conditionalFormatting sqref="S365">
    <cfRule type="expression" dxfId="3445" priority="3575" stopIfTrue="1">
      <formula>OR(AND(LEFT($A365, 16)="select_multiple ", LEN($A365)&gt;16, NOT(ISNUMBER(SEARCH(" ", $A365, 17)))), AND(LEFT($A365, 11)="select_one ", LEN($A365)&gt;11, NOT(ISNUMBER(SEARCH(" ", $A365, 12)))))</formula>
    </cfRule>
  </conditionalFormatting>
  <conditionalFormatting sqref="S365">
    <cfRule type="expression" dxfId="3444" priority="3576" stopIfTrue="1">
      <formula>$A365="decimal"</formula>
    </cfRule>
  </conditionalFormatting>
  <conditionalFormatting sqref="S365">
    <cfRule type="expression" dxfId="3443" priority="3577" stopIfTrue="1">
      <formula>$A365="integer"</formula>
    </cfRule>
  </conditionalFormatting>
  <conditionalFormatting sqref="S365">
    <cfRule type="expression" dxfId="3442" priority="3578" stopIfTrue="1">
      <formula>$A365="text"</formula>
    </cfRule>
  </conditionalFormatting>
  <conditionalFormatting sqref="S365">
    <cfRule type="expression" dxfId="3441" priority="3579" stopIfTrue="1">
      <formula>$A365="end repeat"</formula>
    </cfRule>
  </conditionalFormatting>
  <conditionalFormatting sqref="S365">
    <cfRule type="expression" dxfId="3440" priority="3580" stopIfTrue="1">
      <formula>$A365="begin repeat"</formula>
    </cfRule>
  </conditionalFormatting>
  <conditionalFormatting sqref="S365">
    <cfRule type="expression" dxfId="3439" priority="3581" stopIfTrue="1">
      <formula>$A365="end group"</formula>
    </cfRule>
  </conditionalFormatting>
  <conditionalFormatting sqref="S365">
    <cfRule type="expression" dxfId="3438" priority="3582" stopIfTrue="1">
      <formula>$A365="begin group"</formula>
    </cfRule>
  </conditionalFormatting>
  <conditionalFormatting sqref="S365">
    <cfRule type="expression" dxfId="3437" priority="3552" stopIfTrue="1">
      <formula>$A365="begin group"</formula>
    </cfRule>
  </conditionalFormatting>
  <conditionalFormatting sqref="S365">
    <cfRule type="expression" dxfId="3436" priority="3553" stopIfTrue="1">
      <formula>$A365="begin repeat"</formula>
    </cfRule>
  </conditionalFormatting>
  <conditionalFormatting sqref="S365">
    <cfRule type="expression" dxfId="3435" priority="3554" stopIfTrue="1">
      <formula>$A365="text"</formula>
    </cfRule>
  </conditionalFormatting>
  <conditionalFormatting sqref="S365">
    <cfRule type="expression" dxfId="3434" priority="3555" stopIfTrue="1">
      <formula>$A365="integer"</formula>
    </cfRule>
  </conditionalFormatting>
  <conditionalFormatting sqref="S365">
    <cfRule type="expression" dxfId="3433" priority="3556" stopIfTrue="1">
      <formula>$A365="decimal"</formula>
    </cfRule>
  </conditionalFormatting>
  <conditionalFormatting sqref="S365">
    <cfRule type="expression" dxfId="3432" priority="3557" stopIfTrue="1">
      <formula>OR(AND(LEFT($A365, 16)="select_multiple ", LEN($A365)&gt;16, NOT(ISNUMBER(SEARCH(" ", $A365, 17)))), AND(LEFT($A365, 11)="select_one ", LEN($A365)&gt;11, NOT(ISNUMBER(SEARCH(" ", $A365, 12)))))</formula>
    </cfRule>
  </conditionalFormatting>
  <conditionalFormatting sqref="S365">
    <cfRule type="expression" dxfId="3431" priority="3558" stopIfTrue="1">
      <formula>$A365="note"</formula>
    </cfRule>
  </conditionalFormatting>
  <conditionalFormatting sqref="S365">
    <cfRule type="expression" dxfId="3430" priority="3559" stopIfTrue="1">
      <formula>$A365="barcode"</formula>
    </cfRule>
  </conditionalFormatting>
  <conditionalFormatting sqref="S365">
    <cfRule type="expression" dxfId="3429" priority="3560" stopIfTrue="1">
      <formula>OR($A365="geopoint", $A365="geoshape", $A365="geotrace")</formula>
    </cfRule>
  </conditionalFormatting>
  <conditionalFormatting sqref="S365">
    <cfRule type="expression" dxfId="3428" priority="3561" stopIfTrue="1">
      <formula>OR($A365="date", $A365="datetime")</formula>
    </cfRule>
  </conditionalFormatting>
  <conditionalFormatting sqref="S365">
    <cfRule type="expression" dxfId="3427" priority="3562" stopIfTrue="1">
      <formula>$A365="image"</formula>
    </cfRule>
  </conditionalFormatting>
  <conditionalFormatting sqref="S365">
    <cfRule type="expression" dxfId="3426" priority="3563" stopIfTrue="1">
      <formula>OR($A365="audio", $A365="video")</formula>
    </cfRule>
  </conditionalFormatting>
  <conditionalFormatting sqref="S368">
    <cfRule type="expression" dxfId="3425" priority="3533" stopIfTrue="1">
      <formula>OR(AND(LEFT($A368, 14)="sensor_stream ", LEN($A368)&gt;14, NOT(ISNUMBER(SEARCH(" ", $A368, 15)))), AND(LEFT($A368, 17)="sensor_statistic ", LEN($A368)&gt;17, NOT(ISNUMBER(SEARCH(" ", $A368, 18)))))</formula>
    </cfRule>
  </conditionalFormatting>
  <conditionalFormatting sqref="S368">
    <cfRule type="expression" dxfId="3424" priority="3534" stopIfTrue="1">
      <formula>$A368="comments"</formula>
    </cfRule>
  </conditionalFormatting>
  <conditionalFormatting sqref="S368">
    <cfRule type="expression" dxfId="3423" priority="3535" stopIfTrue="1">
      <formula>OR($A368="audio", $A368="video")</formula>
    </cfRule>
  </conditionalFormatting>
  <conditionalFormatting sqref="S368">
    <cfRule type="expression" dxfId="3422" priority="3536" stopIfTrue="1">
      <formula>$A368="image"</formula>
    </cfRule>
  </conditionalFormatting>
  <conditionalFormatting sqref="S368">
    <cfRule type="expression" dxfId="3421" priority="3537" stopIfTrue="1">
      <formula>OR($A368="date", $A368="datetime")</formula>
    </cfRule>
  </conditionalFormatting>
  <conditionalFormatting sqref="S368">
    <cfRule type="expression" dxfId="3420" priority="3538" stopIfTrue="1">
      <formula>OR($A368="calculate", $A368="calculate_here")</formula>
    </cfRule>
  </conditionalFormatting>
  <conditionalFormatting sqref="S368">
    <cfRule type="expression" dxfId="3419" priority="3539" stopIfTrue="1">
      <formula>$A368="note"</formula>
    </cfRule>
  </conditionalFormatting>
  <conditionalFormatting sqref="S368">
    <cfRule type="expression" dxfId="3418" priority="3540" stopIfTrue="1">
      <formula>$A368="barcode"</formula>
    </cfRule>
  </conditionalFormatting>
  <conditionalFormatting sqref="S368">
    <cfRule type="expression" dxfId="3417" priority="3541" stopIfTrue="1">
      <formula>OR($A368="geopoint", $A368="geoshape", $A368="geotrace")</formula>
    </cfRule>
  </conditionalFormatting>
  <conditionalFormatting sqref="S368">
    <cfRule type="expression" dxfId="3416" priority="3542" stopIfTrue="1">
      <formula>OR($A368="audio audit", $A368="text audit", $A368="speed violations count", $A368="speed violations list", $A368="speed violations audit")</formula>
    </cfRule>
  </conditionalFormatting>
  <conditionalFormatting sqref="S368">
    <cfRule type="expression" dxfId="3415" priority="3543" stopIfTrue="1">
      <formula>OR($A368="username", $A368="phonenumber", $A368="start", $A368="end", $A368="deviceid", $A368="subscriberid", $A368="simserial", $A368="caseid")</formula>
    </cfRule>
  </conditionalFormatting>
  <conditionalFormatting sqref="S368">
    <cfRule type="expression" dxfId="3414" priority="3544" stopIfTrue="1">
      <formula>OR(AND(LEFT($A368, 16)="select_multiple ", LEN($A368)&gt;16, NOT(ISNUMBER(SEARCH(" ", $A368, 17)))), AND(LEFT($A368, 11)="select_one ", LEN($A368)&gt;11, NOT(ISNUMBER(SEARCH(" ", $A368, 12)))))</formula>
    </cfRule>
  </conditionalFormatting>
  <conditionalFormatting sqref="S368">
    <cfRule type="expression" dxfId="3413" priority="3545" stopIfTrue="1">
      <formula>$A368="decimal"</formula>
    </cfRule>
  </conditionalFormatting>
  <conditionalFormatting sqref="S368">
    <cfRule type="expression" dxfId="3412" priority="3546" stopIfTrue="1">
      <formula>$A368="integer"</formula>
    </cfRule>
  </conditionalFormatting>
  <conditionalFormatting sqref="S368">
    <cfRule type="expression" dxfId="3411" priority="3547" stopIfTrue="1">
      <formula>$A368="text"</formula>
    </cfRule>
  </conditionalFormatting>
  <conditionalFormatting sqref="S368">
    <cfRule type="expression" dxfId="3410" priority="3548" stopIfTrue="1">
      <formula>$A368="end repeat"</formula>
    </cfRule>
  </conditionalFormatting>
  <conditionalFormatting sqref="S368">
    <cfRule type="expression" dxfId="3409" priority="3549" stopIfTrue="1">
      <formula>$A368="begin repeat"</formula>
    </cfRule>
  </conditionalFormatting>
  <conditionalFormatting sqref="S368">
    <cfRule type="expression" dxfId="3408" priority="3550" stopIfTrue="1">
      <formula>$A368="end group"</formula>
    </cfRule>
  </conditionalFormatting>
  <conditionalFormatting sqref="S368">
    <cfRule type="expression" dxfId="3407" priority="3551" stopIfTrue="1">
      <formula>$A368="begin group"</formula>
    </cfRule>
  </conditionalFormatting>
  <conditionalFormatting sqref="S368">
    <cfRule type="expression" dxfId="3406" priority="3521" stopIfTrue="1">
      <formula>$A368="begin group"</formula>
    </cfRule>
  </conditionalFormatting>
  <conditionalFormatting sqref="S368">
    <cfRule type="expression" dxfId="3405" priority="3522" stopIfTrue="1">
      <formula>$A368="begin repeat"</formula>
    </cfRule>
  </conditionalFormatting>
  <conditionalFormatting sqref="S368">
    <cfRule type="expression" dxfId="3404" priority="3523" stopIfTrue="1">
      <formula>$A368="text"</formula>
    </cfRule>
  </conditionalFormatting>
  <conditionalFormatting sqref="S368">
    <cfRule type="expression" dxfId="3403" priority="3524" stopIfTrue="1">
      <formula>$A368="integer"</formula>
    </cfRule>
  </conditionalFormatting>
  <conditionalFormatting sqref="S368">
    <cfRule type="expression" dxfId="3402" priority="3525" stopIfTrue="1">
      <formula>$A368="decimal"</formula>
    </cfRule>
  </conditionalFormatting>
  <conditionalFormatting sqref="S368">
    <cfRule type="expression" dxfId="3401" priority="3526" stopIfTrue="1">
      <formula>OR(AND(LEFT($A368, 16)="select_multiple ", LEN($A368)&gt;16, NOT(ISNUMBER(SEARCH(" ", $A368, 17)))), AND(LEFT($A368, 11)="select_one ", LEN($A368)&gt;11, NOT(ISNUMBER(SEARCH(" ", $A368, 12)))))</formula>
    </cfRule>
  </conditionalFormatting>
  <conditionalFormatting sqref="S368">
    <cfRule type="expression" dxfId="3400" priority="3527" stopIfTrue="1">
      <formula>$A368="note"</formula>
    </cfRule>
  </conditionalFormatting>
  <conditionalFormatting sqref="S368">
    <cfRule type="expression" dxfId="3399" priority="3528" stopIfTrue="1">
      <formula>$A368="barcode"</formula>
    </cfRule>
  </conditionalFormatting>
  <conditionalFormatting sqref="S368">
    <cfRule type="expression" dxfId="3398" priority="3529" stopIfTrue="1">
      <formula>OR($A368="geopoint", $A368="geoshape", $A368="geotrace")</formula>
    </cfRule>
  </conditionalFormatting>
  <conditionalFormatting sqref="S368">
    <cfRule type="expression" dxfId="3397" priority="3530" stopIfTrue="1">
      <formula>OR($A368="date", $A368="datetime")</formula>
    </cfRule>
  </conditionalFormatting>
  <conditionalFormatting sqref="S368">
    <cfRule type="expression" dxfId="3396" priority="3531" stopIfTrue="1">
      <formula>$A368="image"</formula>
    </cfRule>
  </conditionalFormatting>
  <conditionalFormatting sqref="S368">
    <cfRule type="expression" dxfId="3395" priority="3532" stopIfTrue="1">
      <formula>OR($A368="audio", $A368="video")</formula>
    </cfRule>
  </conditionalFormatting>
  <conditionalFormatting sqref="S370:S374">
    <cfRule type="expression" dxfId="3394" priority="3502" stopIfTrue="1">
      <formula>OR(AND(LEFT($A370, 14)="sensor_stream ", LEN($A370)&gt;14, NOT(ISNUMBER(SEARCH(" ", $A370, 15)))), AND(LEFT($A370, 17)="sensor_statistic ", LEN($A370)&gt;17, NOT(ISNUMBER(SEARCH(" ", $A370, 18)))))</formula>
    </cfRule>
  </conditionalFormatting>
  <conditionalFormatting sqref="S370:S374">
    <cfRule type="expression" dxfId="3393" priority="3503" stopIfTrue="1">
      <formula>$A370="comments"</formula>
    </cfRule>
  </conditionalFormatting>
  <conditionalFormatting sqref="S370:S374">
    <cfRule type="expression" dxfId="3392" priority="3504" stopIfTrue="1">
      <formula>OR($A370="audio", $A370="video")</formula>
    </cfRule>
  </conditionalFormatting>
  <conditionalFormatting sqref="S370:S374">
    <cfRule type="expression" dxfId="3391" priority="3505" stopIfTrue="1">
      <formula>$A370="image"</formula>
    </cfRule>
  </conditionalFormatting>
  <conditionalFormatting sqref="S370:S374">
    <cfRule type="expression" dxfId="3390" priority="3506" stopIfTrue="1">
      <formula>OR($A370="date", $A370="datetime")</formula>
    </cfRule>
  </conditionalFormatting>
  <conditionalFormatting sqref="S370:S374">
    <cfRule type="expression" dxfId="3389" priority="3507" stopIfTrue="1">
      <formula>OR($A370="calculate", $A370="calculate_here")</formula>
    </cfRule>
  </conditionalFormatting>
  <conditionalFormatting sqref="S370:S374">
    <cfRule type="expression" dxfId="3388" priority="3508" stopIfTrue="1">
      <formula>$A370="note"</formula>
    </cfRule>
  </conditionalFormatting>
  <conditionalFormatting sqref="S370:S374">
    <cfRule type="expression" dxfId="3387" priority="3509" stopIfTrue="1">
      <formula>$A370="barcode"</formula>
    </cfRule>
  </conditionalFormatting>
  <conditionalFormatting sqref="S370:S374">
    <cfRule type="expression" dxfId="3386" priority="3510" stopIfTrue="1">
      <formula>OR($A370="geopoint", $A370="geoshape", $A370="geotrace")</formula>
    </cfRule>
  </conditionalFormatting>
  <conditionalFormatting sqref="S370:S374">
    <cfRule type="expression" dxfId="3385" priority="3511" stopIfTrue="1">
      <formula>OR($A370="audio audit", $A370="text audit", $A370="speed violations count", $A370="speed violations list", $A370="speed violations audit")</formula>
    </cfRule>
  </conditionalFormatting>
  <conditionalFormatting sqref="S370:S374">
    <cfRule type="expression" dxfId="3384" priority="3512" stopIfTrue="1">
      <formula>OR($A370="username", $A370="phonenumber", $A370="start", $A370="end", $A370="deviceid", $A370="subscriberid", $A370="simserial", $A370="caseid")</formula>
    </cfRule>
  </conditionalFormatting>
  <conditionalFormatting sqref="S370:S374">
    <cfRule type="expression" dxfId="3383" priority="3513" stopIfTrue="1">
      <formula>OR(AND(LEFT($A370, 16)="select_multiple ", LEN($A370)&gt;16, NOT(ISNUMBER(SEARCH(" ", $A370, 17)))), AND(LEFT($A370, 11)="select_one ", LEN($A370)&gt;11, NOT(ISNUMBER(SEARCH(" ", $A370, 12)))))</formula>
    </cfRule>
  </conditionalFormatting>
  <conditionalFormatting sqref="S370:S374">
    <cfRule type="expression" dxfId="3382" priority="3514" stopIfTrue="1">
      <formula>$A370="decimal"</formula>
    </cfRule>
  </conditionalFormatting>
  <conditionalFormatting sqref="S370:S374">
    <cfRule type="expression" dxfId="3381" priority="3515" stopIfTrue="1">
      <formula>$A370="integer"</formula>
    </cfRule>
  </conditionalFormatting>
  <conditionalFormatting sqref="S370:S374">
    <cfRule type="expression" dxfId="3380" priority="3516" stopIfTrue="1">
      <formula>$A370="text"</formula>
    </cfRule>
  </conditionalFormatting>
  <conditionalFormatting sqref="S370:S374">
    <cfRule type="expression" dxfId="3379" priority="3517" stopIfTrue="1">
      <formula>$A370="end repeat"</formula>
    </cfRule>
  </conditionalFormatting>
  <conditionalFormatting sqref="S370:S374">
    <cfRule type="expression" dxfId="3378" priority="3518" stopIfTrue="1">
      <formula>$A370="begin repeat"</formula>
    </cfRule>
  </conditionalFormatting>
  <conditionalFormatting sqref="S370:S374">
    <cfRule type="expression" dxfId="3377" priority="3519" stopIfTrue="1">
      <formula>$A370="end group"</formula>
    </cfRule>
  </conditionalFormatting>
  <conditionalFormatting sqref="S370:S374">
    <cfRule type="expression" dxfId="3376" priority="3520" stopIfTrue="1">
      <formula>$A370="begin group"</formula>
    </cfRule>
  </conditionalFormatting>
  <conditionalFormatting sqref="S370:S374">
    <cfRule type="expression" dxfId="3375" priority="3490" stopIfTrue="1">
      <formula>$A370="begin group"</formula>
    </cfRule>
  </conditionalFormatting>
  <conditionalFormatting sqref="S370:S374">
    <cfRule type="expression" dxfId="3374" priority="3491" stopIfTrue="1">
      <formula>$A370="begin repeat"</formula>
    </cfRule>
  </conditionalFormatting>
  <conditionalFormatting sqref="S370:S374">
    <cfRule type="expression" dxfId="3373" priority="3492" stopIfTrue="1">
      <formula>$A370="text"</formula>
    </cfRule>
  </conditionalFormatting>
  <conditionalFormatting sqref="S370:S374">
    <cfRule type="expression" dxfId="3372" priority="3493" stopIfTrue="1">
      <formula>$A370="integer"</formula>
    </cfRule>
  </conditionalFormatting>
  <conditionalFormatting sqref="S370:S374">
    <cfRule type="expression" dxfId="3371" priority="3494" stopIfTrue="1">
      <formula>$A370="decimal"</formula>
    </cfRule>
  </conditionalFormatting>
  <conditionalFormatting sqref="S370:S374">
    <cfRule type="expression" dxfId="3370" priority="3495" stopIfTrue="1">
      <formula>OR(AND(LEFT($A370, 16)="select_multiple ", LEN($A370)&gt;16, NOT(ISNUMBER(SEARCH(" ", $A370, 17)))), AND(LEFT($A370, 11)="select_one ", LEN($A370)&gt;11, NOT(ISNUMBER(SEARCH(" ", $A370, 12)))))</formula>
    </cfRule>
  </conditionalFormatting>
  <conditionalFormatting sqref="S370:S374">
    <cfRule type="expression" dxfId="3369" priority="3496" stopIfTrue="1">
      <formula>$A370="note"</formula>
    </cfRule>
  </conditionalFormatting>
  <conditionalFormatting sqref="S370:S374">
    <cfRule type="expression" dxfId="3368" priority="3497" stopIfTrue="1">
      <formula>$A370="barcode"</formula>
    </cfRule>
  </conditionalFormatting>
  <conditionalFormatting sqref="S370:S374">
    <cfRule type="expression" dxfId="3367" priority="3498" stopIfTrue="1">
      <formula>OR($A370="geopoint", $A370="geoshape", $A370="geotrace")</formula>
    </cfRule>
  </conditionalFormatting>
  <conditionalFormatting sqref="S370:S374">
    <cfRule type="expression" dxfId="3366" priority="3499" stopIfTrue="1">
      <formula>OR($A370="date", $A370="datetime")</formula>
    </cfRule>
  </conditionalFormatting>
  <conditionalFormatting sqref="S370:S374">
    <cfRule type="expression" dxfId="3365" priority="3500" stopIfTrue="1">
      <formula>$A370="image"</formula>
    </cfRule>
  </conditionalFormatting>
  <conditionalFormatting sqref="S370:S374">
    <cfRule type="expression" dxfId="3364" priority="3501" stopIfTrue="1">
      <formula>OR($A370="audio", $A370="video")</formula>
    </cfRule>
  </conditionalFormatting>
  <conditionalFormatting sqref="S398 S392">
    <cfRule type="expression" dxfId="3363" priority="11902" stopIfTrue="1">
      <formula>OR(AND(LEFT($A388, 14)="sensor_stream ", LEN($A388)&gt;14, NOT(ISNUMBER(SEARCH(" ", $A388, 15)))), AND(LEFT($A388, 17)="sensor_statistic ", LEN($A388)&gt;17, NOT(ISNUMBER(SEARCH(" ", $A388, 18)))))</formula>
    </cfRule>
  </conditionalFormatting>
  <conditionalFormatting sqref="S398 S392">
    <cfRule type="expression" dxfId="3362" priority="11905" stopIfTrue="1">
      <formula>$A388="comments"</formula>
    </cfRule>
  </conditionalFormatting>
  <conditionalFormatting sqref="S398 S392">
    <cfRule type="expression" dxfId="3361" priority="11908" stopIfTrue="1">
      <formula>OR($A388="audio", $A388="video")</formula>
    </cfRule>
  </conditionalFormatting>
  <conditionalFormatting sqref="S398 S392">
    <cfRule type="expression" dxfId="3360" priority="11911" stopIfTrue="1">
      <formula>$A388="image"</formula>
    </cfRule>
  </conditionalFormatting>
  <conditionalFormatting sqref="S398 S392">
    <cfRule type="expression" dxfId="3359" priority="11914" stopIfTrue="1">
      <formula>OR($A388="date", $A388="datetime")</formula>
    </cfRule>
  </conditionalFormatting>
  <conditionalFormatting sqref="S398 S392">
    <cfRule type="expression" dxfId="3358" priority="11917" stopIfTrue="1">
      <formula>OR($A388="calculate", $A388="calculate_here")</formula>
    </cfRule>
  </conditionalFormatting>
  <conditionalFormatting sqref="S398 S392">
    <cfRule type="expression" dxfId="3357" priority="11920" stopIfTrue="1">
      <formula>$A388="note"</formula>
    </cfRule>
  </conditionalFormatting>
  <conditionalFormatting sqref="S398 S392">
    <cfRule type="expression" dxfId="3356" priority="11923" stopIfTrue="1">
      <formula>$A388="barcode"</formula>
    </cfRule>
  </conditionalFormatting>
  <conditionalFormatting sqref="S398 S392">
    <cfRule type="expression" dxfId="3355" priority="11926" stopIfTrue="1">
      <formula>OR($A388="geopoint", $A388="geoshape", $A388="geotrace")</formula>
    </cfRule>
  </conditionalFormatting>
  <conditionalFormatting sqref="S398 S392">
    <cfRule type="expression" dxfId="3354" priority="11929" stopIfTrue="1">
      <formula>OR($A388="audio audit", $A388="text audit", $A388="speed violations count", $A388="speed violations list", $A388="speed violations audit")</formula>
    </cfRule>
  </conditionalFormatting>
  <conditionalFormatting sqref="S398 S392">
    <cfRule type="expression" dxfId="3353" priority="11932" stopIfTrue="1">
      <formula>OR($A388="username", $A388="phonenumber", $A388="start", $A388="end", $A388="deviceid", $A388="subscriberid", $A388="simserial", $A388="caseid")</formula>
    </cfRule>
  </conditionalFormatting>
  <conditionalFormatting sqref="S398 S392">
    <cfRule type="expression" dxfId="3352" priority="11935" stopIfTrue="1">
      <formula>OR(AND(LEFT($A388, 16)="select_multiple ", LEN($A388)&gt;16, NOT(ISNUMBER(SEARCH(" ", $A388, 17)))), AND(LEFT($A388, 11)="select_one ", LEN($A388)&gt;11, NOT(ISNUMBER(SEARCH(" ", $A388, 12)))))</formula>
    </cfRule>
  </conditionalFormatting>
  <conditionalFormatting sqref="S398 S392">
    <cfRule type="expression" dxfId="3351" priority="11938" stopIfTrue="1">
      <formula>$A388="decimal"</formula>
    </cfRule>
  </conditionalFormatting>
  <conditionalFormatting sqref="S398 S392">
    <cfRule type="expression" dxfId="3350" priority="11941" stopIfTrue="1">
      <formula>$A388="integer"</formula>
    </cfRule>
  </conditionalFormatting>
  <conditionalFormatting sqref="S398 S392">
    <cfRule type="expression" dxfId="3349" priority="11944" stopIfTrue="1">
      <formula>$A388="text"</formula>
    </cfRule>
  </conditionalFormatting>
  <conditionalFormatting sqref="S398 S392">
    <cfRule type="expression" dxfId="3348" priority="11947" stopIfTrue="1">
      <formula>$A388="end repeat"</formula>
    </cfRule>
  </conditionalFormatting>
  <conditionalFormatting sqref="S398 S392">
    <cfRule type="expression" dxfId="3347" priority="11950" stopIfTrue="1">
      <formula>$A388="begin repeat"</formula>
    </cfRule>
  </conditionalFormatting>
  <conditionalFormatting sqref="S398 S392">
    <cfRule type="expression" dxfId="3346" priority="11953" stopIfTrue="1">
      <formula>$A388="end group"</formula>
    </cfRule>
  </conditionalFormatting>
  <conditionalFormatting sqref="S398 S392">
    <cfRule type="expression" dxfId="3345" priority="11956" stopIfTrue="1">
      <formula>$A388="begin group"</formula>
    </cfRule>
  </conditionalFormatting>
  <conditionalFormatting sqref="G125:H125">
    <cfRule type="expression" dxfId="3344" priority="3428" stopIfTrue="1">
      <formula>OR(AND(LEFT($A125, 14)="sensor_stream ", LEN($A125)&gt;14, NOT(ISNUMBER(SEARCH(" ", $A125, 15)))), AND(LEFT($A125, 17)="sensor_statistic ", LEN($A125)&gt;17, NOT(ISNUMBER(SEARCH(" ", $A125, 18)))))</formula>
    </cfRule>
    <cfRule type="expression" dxfId="3343" priority="3429" stopIfTrue="1">
      <formula>$A125="comments"</formula>
    </cfRule>
    <cfRule type="expression" dxfId="3342" priority="3430" stopIfTrue="1">
      <formula>OR($A125="audio", $A125="video")</formula>
    </cfRule>
    <cfRule type="expression" dxfId="3341" priority="3431" stopIfTrue="1">
      <formula>$A125="image"</formula>
    </cfRule>
    <cfRule type="expression" dxfId="3340" priority="3432" stopIfTrue="1">
      <formula>OR($A125="date", $A125="datetime")</formula>
    </cfRule>
    <cfRule type="expression" dxfId="3339" priority="3433" stopIfTrue="1">
      <formula>OR($A125="calculate", $A125="calculate_here")</formula>
    </cfRule>
    <cfRule type="expression" dxfId="3338" priority="3434" stopIfTrue="1">
      <formula>$A125="note"</formula>
    </cfRule>
    <cfRule type="expression" dxfId="3337" priority="3435" stopIfTrue="1">
      <formula>$A125="barcode"</formula>
    </cfRule>
    <cfRule type="expression" dxfId="3336" priority="3436" stopIfTrue="1">
      <formula>OR($A125="geopoint", $A125="geoshape", $A125="geotrace")</formula>
    </cfRule>
    <cfRule type="expression" dxfId="3335" priority="3437" stopIfTrue="1">
      <formula>OR($A125="audio audit", $A125="text audit", $A125="speed violations count", $A125="speed violations list", $A125="speed violations audit")</formula>
    </cfRule>
    <cfRule type="expression" dxfId="3334" priority="3438" stopIfTrue="1">
      <formula>OR($A125="username", $A125="phonenumber", $A125="start", $A125="end", $A125="deviceid", $A125="subscriberid", $A125="simserial", $A125="caseid")</formula>
    </cfRule>
    <cfRule type="expression" dxfId="3333" priority="3439" stopIfTrue="1">
      <formula>OR(AND(LEFT($A125, 16)="select_multiple ", LEN($A125)&gt;16, NOT(ISNUMBER(SEARCH(" ", $A125, 17)))), AND(LEFT($A125, 11)="select_one ", LEN($A125)&gt;11, NOT(ISNUMBER(SEARCH(" ", $A125, 12)))))</formula>
    </cfRule>
    <cfRule type="expression" dxfId="3332" priority="3440" stopIfTrue="1">
      <formula>$A125="decimal"</formula>
    </cfRule>
    <cfRule type="expression" dxfId="3331" priority="3441" stopIfTrue="1">
      <formula>$A125="integer"</formula>
    </cfRule>
    <cfRule type="expression" dxfId="3330" priority="3442" stopIfTrue="1">
      <formula>$A125="text"</formula>
    </cfRule>
    <cfRule type="expression" dxfId="3329" priority="3443" stopIfTrue="1">
      <formula>$A125="end repeat"</formula>
    </cfRule>
    <cfRule type="expression" dxfId="3328" priority="3444" stopIfTrue="1">
      <formula>$A125="begin repeat"</formula>
    </cfRule>
    <cfRule type="expression" dxfId="3327" priority="3445" stopIfTrue="1">
      <formula>$A125="end group"</formula>
    </cfRule>
    <cfRule type="expression" dxfId="3326" priority="3446" stopIfTrue="1">
      <formula>$A125="begin group"</formula>
    </cfRule>
  </conditionalFormatting>
  <conditionalFormatting sqref="G125:H125">
    <cfRule type="expression" dxfId="3325" priority="3427" stopIfTrue="1">
      <formula>$A125="integer"</formula>
    </cfRule>
  </conditionalFormatting>
  <conditionalFormatting sqref="G125:H125">
    <cfRule type="expression" dxfId="3324" priority="3426" stopIfTrue="1">
      <formula>$A125="decimal"</formula>
    </cfRule>
  </conditionalFormatting>
  <conditionalFormatting sqref="G125">
    <cfRule type="expression" dxfId="3323" priority="3425" stopIfTrue="1">
      <formula>$A125="begin group"</formula>
    </cfRule>
  </conditionalFormatting>
  <conditionalFormatting sqref="G125">
    <cfRule type="expression" dxfId="3322" priority="3424" stopIfTrue="1">
      <formula>$A125="text"</formula>
    </cfRule>
  </conditionalFormatting>
  <conditionalFormatting sqref="G125">
    <cfRule type="expression" dxfId="3321" priority="3423" stopIfTrue="1">
      <formula>OR(AND(LEFT($A125, 16)="select_multiple ", LEN($A125)&gt;16, NOT(ISNUMBER(SEARCH(" ", $A125, 17)))), AND(LEFT($A125, 11)="select_one ", LEN($A125)&gt;11, NOT(ISNUMBER(SEARCH(" ", $A125, 12)))))</formula>
    </cfRule>
  </conditionalFormatting>
  <conditionalFormatting sqref="G125">
    <cfRule type="expression" dxfId="3320" priority="3422" stopIfTrue="1">
      <formula>OR($A125="audio audit", $A125="text audit", $A125="speed violations count", $A125="speed violations list", $A125="speed violations audit")</formula>
    </cfRule>
  </conditionalFormatting>
  <conditionalFormatting sqref="G125">
    <cfRule type="expression" dxfId="3319" priority="3421" stopIfTrue="1">
      <formula>OR($A125="date", $A125="datetime")</formula>
    </cfRule>
  </conditionalFormatting>
  <conditionalFormatting sqref="G125">
    <cfRule type="expression" dxfId="3318" priority="3420" stopIfTrue="1">
      <formula>$A125="image"</formula>
    </cfRule>
  </conditionalFormatting>
  <conditionalFormatting sqref="G125">
    <cfRule type="expression" dxfId="3317" priority="3419" stopIfTrue="1">
      <formula>OR(AND(LEFT($A125, 14)="sensor_stream ", LEN($A125)&gt;14, NOT(ISNUMBER(SEARCH(" ", $A125, 15)))), AND(LEFT($A125, 17)="sensor_statistic ", LEN($A125)&gt;17, NOT(ISNUMBER(SEARCH(" ", $A125, 18)))))</formula>
    </cfRule>
  </conditionalFormatting>
  <conditionalFormatting sqref="G123:H123">
    <cfRule type="expression" dxfId="3316" priority="3400" stopIfTrue="1">
      <formula>OR(AND(LEFT($A123, 14)="sensor_stream ", LEN($A123)&gt;14, NOT(ISNUMBER(SEARCH(" ", $A123, 15)))), AND(LEFT($A123, 17)="sensor_statistic ", LEN($A123)&gt;17, NOT(ISNUMBER(SEARCH(" ", $A123, 18)))))</formula>
    </cfRule>
    <cfRule type="expression" dxfId="3315" priority="3401" stopIfTrue="1">
      <formula>$A123="comments"</formula>
    </cfRule>
    <cfRule type="expression" dxfId="3314" priority="3402" stopIfTrue="1">
      <formula>OR($A123="audio", $A123="video")</formula>
    </cfRule>
    <cfRule type="expression" dxfId="3313" priority="3403" stopIfTrue="1">
      <formula>$A123="image"</formula>
    </cfRule>
    <cfRule type="expression" dxfId="3312" priority="3404" stopIfTrue="1">
      <formula>OR($A123="date", $A123="datetime")</formula>
    </cfRule>
    <cfRule type="expression" dxfId="3311" priority="3405" stopIfTrue="1">
      <formula>OR($A123="calculate", $A123="calculate_here")</formula>
    </cfRule>
    <cfRule type="expression" dxfId="3310" priority="3406" stopIfTrue="1">
      <formula>$A123="note"</formula>
    </cfRule>
    <cfRule type="expression" dxfId="3309" priority="3407" stopIfTrue="1">
      <formula>$A123="barcode"</formula>
    </cfRule>
    <cfRule type="expression" dxfId="3308" priority="3408" stopIfTrue="1">
      <formula>OR($A123="geopoint", $A123="geoshape", $A123="geotrace")</formula>
    </cfRule>
    <cfRule type="expression" dxfId="3307" priority="3409" stopIfTrue="1">
      <formula>OR($A123="audio audit", $A123="text audit", $A123="speed violations count", $A123="speed violations list", $A123="speed violations audit")</formula>
    </cfRule>
    <cfRule type="expression" dxfId="3306" priority="3410" stopIfTrue="1">
      <formula>OR($A123="username", $A123="phonenumber", $A123="start", $A123="end", $A123="deviceid", $A123="subscriberid", $A123="simserial", $A123="caseid")</formula>
    </cfRule>
    <cfRule type="expression" dxfId="3305" priority="3411" stopIfTrue="1">
      <formula>OR(AND(LEFT($A123, 16)="select_multiple ", LEN($A123)&gt;16, NOT(ISNUMBER(SEARCH(" ", $A123, 17)))), AND(LEFT($A123, 11)="select_one ", LEN($A123)&gt;11, NOT(ISNUMBER(SEARCH(" ", $A123, 12)))))</formula>
    </cfRule>
    <cfRule type="expression" dxfId="3304" priority="3412" stopIfTrue="1">
      <formula>$A123="decimal"</formula>
    </cfRule>
    <cfRule type="expression" dxfId="3303" priority="3413" stopIfTrue="1">
      <formula>$A123="integer"</formula>
    </cfRule>
    <cfRule type="expression" dxfId="3302" priority="3414" stopIfTrue="1">
      <formula>$A123="text"</formula>
    </cfRule>
    <cfRule type="expression" dxfId="3301" priority="3415" stopIfTrue="1">
      <formula>$A123="end repeat"</formula>
    </cfRule>
    <cfRule type="expression" dxfId="3300" priority="3416" stopIfTrue="1">
      <formula>$A123="begin repeat"</formula>
    </cfRule>
    <cfRule type="expression" dxfId="3299" priority="3417" stopIfTrue="1">
      <formula>$A123="end group"</formula>
    </cfRule>
    <cfRule type="expression" dxfId="3298" priority="3418" stopIfTrue="1">
      <formula>$A123="begin group"</formula>
    </cfRule>
  </conditionalFormatting>
  <conditionalFormatting sqref="G123:H123">
    <cfRule type="expression" dxfId="3297" priority="3399" stopIfTrue="1">
      <formula>$A123="integer"</formula>
    </cfRule>
  </conditionalFormatting>
  <conditionalFormatting sqref="G123:H123">
    <cfRule type="expression" dxfId="3296" priority="3398" stopIfTrue="1">
      <formula>$A123="decimal"</formula>
    </cfRule>
  </conditionalFormatting>
  <conditionalFormatting sqref="G123">
    <cfRule type="expression" dxfId="3295" priority="3397" stopIfTrue="1">
      <formula>$A123="begin group"</formula>
    </cfRule>
  </conditionalFormatting>
  <conditionalFormatting sqref="G123">
    <cfRule type="expression" dxfId="3294" priority="3396" stopIfTrue="1">
      <formula>$A123="text"</formula>
    </cfRule>
  </conditionalFormatting>
  <conditionalFormatting sqref="G123">
    <cfRule type="expression" dxfId="3293" priority="3395" stopIfTrue="1">
      <formula>OR(AND(LEFT($A123, 16)="select_multiple ", LEN($A123)&gt;16, NOT(ISNUMBER(SEARCH(" ", $A123, 17)))), AND(LEFT($A123, 11)="select_one ", LEN($A123)&gt;11, NOT(ISNUMBER(SEARCH(" ", $A123, 12)))))</formula>
    </cfRule>
  </conditionalFormatting>
  <conditionalFormatting sqref="G123">
    <cfRule type="expression" dxfId="3292" priority="3394" stopIfTrue="1">
      <formula>OR($A123="audio audit", $A123="text audit", $A123="speed violations count", $A123="speed violations list", $A123="speed violations audit")</formula>
    </cfRule>
  </conditionalFormatting>
  <conditionalFormatting sqref="G123">
    <cfRule type="expression" dxfId="3291" priority="3393" stopIfTrue="1">
      <formula>OR($A123="date", $A123="datetime")</formula>
    </cfRule>
  </conditionalFormatting>
  <conditionalFormatting sqref="G123">
    <cfRule type="expression" dxfId="3290" priority="3392" stopIfTrue="1">
      <formula>$A123="image"</formula>
    </cfRule>
  </conditionalFormatting>
  <conditionalFormatting sqref="G123">
    <cfRule type="expression" dxfId="3289" priority="3391" stopIfTrue="1">
      <formula>OR(AND(LEFT($A123, 14)="sensor_stream ", LEN($A123)&gt;14, NOT(ISNUMBER(SEARCH(" ", $A123, 15)))), AND(LEFT($A123, 17)="sensor_statistic ", LEN($A123)&gt;17, NOT(ISNUMBER(SEARCH(" ", $A123, 18)))))</formula>
    </cfRule>
  </conditionalFormatting>
  <conditionalFormatting sqref="G178:H178">
    <cfRule type="expression" dxfId="3288" priority="3278" stopIfTrue="1">
      <formula>$A178="integer"</formula>
    </cfRule>
  </conditionalFormatting>
  <conditionalFormatting sqref="G178:H178">
    <cfRule type="expression" dxfId="3287" priority="3277" stopIfTrue="1">
      <formula>$A178="decimal"</formula>
    </cfRule>
  </conditionalFormatting>
  <conditionalFormatting sqref="G178:H178">
    <cfRule type="expression" dxfId="3286" priority="3258" stopIfTrue="1">
      <formula>OR(AND(LEFT($A178, 14)="sensor_stream ", LEN($A178)&gt;14, NOT(ISNUMBER(SEARCH(" ", $A178, 15)))), AND(LEFT($A178, 17)="sensor_statistic ", LEN($A178)&gt;17, NOT(ISNUMBER(SEARCH(" ", $A178, 18)))))</formula>
    </cfRule>
    <cfRule type="expression" dxfId="3285" priority="3259" stopIfTrue="1">
      <formula>$A178="comments"</formula>
    </cfRule>
    <cfRule type="expression" dxfId="3284" priority="3260" stopIfTrue="1">
      <formula>OR($A178="audio", $A178="video")</formula>
    </cfRule>
    <cfRule type="expression" dxfId="3283" priority="3261" stopIfTrue="1">
      <formula>$A178="image"</formula>
    </cfRule>
    <cfRule type="expression" dxfId="3282" priority="3262" stopIfTrue="1">
      <formula>OR($A178="date", $A178="datetime")</formula>
    </cfRule>
    <cfRule type="expression" dxfId="3281" priority="3263" stopIfTrue="1">
      <formula>OR($A178="calculate", $A178="calculate_here")</formula>
    </cfRule>
    <cfRule type="expression" dxfId="3280" priority="3264" stopIfTrue="1">
      <formula>$A178="note"</formula>
    </cfRule>
    <cfRule type="expression" dxfId="3279" priority="3265" stopIfTrue="1">
      <formula>$A178="barcode"</formula>
    </cfRule>
    <cfRule type="expression" dxfId="3278" priority="3266" stopIfTrue="1">
      <formula>OR($A178="geopoint", $A178="geoshape", $A178="geotrace")</formula>
    </cfRule>
    <cfRule type="expression" dxfId="3277" priority="3267" stopIfTrue="1">
      <formula>OR($A178="audio audit", $A178="text audit", $A178="speed violations count", $A178="speed violations list", $A178="speed violations audit")</formula>
    </cfRule>
    <cfRule type="expression" dxfId="3276" priority="3268" stopIfTrue="1">
      <formula>OR($A178="username", $A178="phonenumber", $A178="start", $A178="end", $A178="deviceid", $A178="subscriberid", $A178="simserial", $A178="caseid")</formula>
    </cfRule>
    <cfRule type="expression" dxfId="3275" priority="3269" stopIfTrue="1">
      <formula>OR(AND(LEFT($A178, 16)="select_multiple ", LEN($A178)&gt;16, NOT(ISNUMBER(SEARCH(" ", $A178, 17)))), AND(LEFT($A178, 11)="select_one ", LEN($A178)&gt;11, NOT(ISNUMBER(SEARCH(" ", $A178, 12)))))</formula>
    </cfRule>
    <cfRule type="expression" dxfId="3274" priority="3270" stopIfTrue="1">
      <formula>$A178="decimal"</formula>
    </cfRule>
    <cfRule type="expression" dxfId="3273" priority="3271" stopIfTrue="1">
      <formula>$A178="integer"</formula>
    </cfRule>
    <cfRule type="expression" dxfId="3272" priority="3272" stopIfTrue="1">
      <formula>$A178="text"</formula>
    </cfRule>
    <cfRule type="expression" dxfId="3271" priority="3273" stopIfTrue="1">
      <formula>$A178="end repeat"</formula>
    </cfRule>
    <cfRule type="expression" dxfId="3270" priority="3274" stopIfTrue="1">
      <formula>$A178="begin repeat"</formula>
    </cfRule>
    <cfRule type="expression" dxfId="3269" priority="3275" stopIfTrue="1">
      <formula>$A178="end group"</formula>
    </cfRule>
    <cfRule type="expression" dxfId="3268" priority="3276" stopIfTrue="1">
      <formula>$A178="begin group"</formula>
    </cfRule>
  </conditionalFormatting>
  <conditionalFormatting sqref="G178">
    <cfRule type="expression" dxfId="3267" priority="3257" stopIfTrue="1">
      <formula>$A178="begin group"</formula>
    </cfRule>
  </conditionalFormatting>
  <conditionalFormatting sqref="G178">
    <cfRule type="expression" dxfId="3266" priority="3256" stopIfTrue="1">
      <formula>$A178="text"</formula>
    </cfRule>
  </conditionalFormatting>
  <conditionalFormatting sqref="G178">
    <cfRule type="expression" dxfId="3265" priority="3255" stopIfTrue="1">
      <formula>OR(AND(LEFT($A178, 16)="select_multiple ", LEN($A178)&gt;16, NOT(ISNUMBER(SEARCH(" ", $A178, 17)))), AND(LEFT($A178, 11)="select_one ", LEN($A178)&gt;11, NOT(ISNUMBER(SEARCH(" ", $A178, 12)))))</formula>
    </cfRule>
  </conditionalFormatting>
  <conditionalFormatting sqref="G178">
    <cfRule type="expression" dxfId="3264" priority="3254" stopIfTrue="1">
      <formula>OR($A178="audio audit", $A178="text audit", $A178="speed violations count", $A178="speed violations list", $A178="speed violations audit")</formula>
    </cfRule>
  </conditionalFormatting>
  <conditionalFormatting sqref="G178">
    <cfRule type="expression" dxfId="3263" priority="3253" stopIfTrue="1">
      <formula>OR($A178="date", $A178="datetime")</formula>
    </cfRule>
  </conditionalFormatting>
  <conditionalFormatting sqref="G178">
    <cfRule type="expression" dxfId="3262" priority="3252" stopIfTrue="1">
      <formula>$A178="image"</formula>
    </cfRule>
  </conditionalFormatting>
  <conditionalFormatting sqref="G178">
    <cfRule type="expression" dxfId="3261" priority="3251" stopIfTrue="1">
      <formula>OR(AND(LEFT($A178, 14)="sensor_stream ", LEN($A178)&gt;14, NOT(ISNUMBER(SEARCH(" ", $A178, 15)))), AND(LEFT($A178, 17)="sensor_statistic ", LEN($A178)&gt;17, NOT(ISNUMBER(SEARCH(" ", $A178, 18)))))</formula>
    </cfRule>
  </conditionalFormatting>
  <conditionalFormatting sqref="G336:H336">
    <cfRule type="expression" dxfId="3260" priority="2718" stopIfTrue="1">
      <formula>$A336="integer"</formula>
    </cfRule>
  </conditionalFormatting>
  <conditionalFormatting sqref="G336:H336">
    <cfRule type="expression" dxfId="3259" priority="2717" stopIfTrue="1">
      <formula>$A336="decimal"</formula>
    </cfRule>
  </conditionalFormatting>
  <conditionalFormatting sqref="G336:H336">
    <cfRule type="expression" dxfId="3258" priority="2698" stopIfTrue="1">
      <formula>OR(AND(LEFT($A336, 14)="sensor_stream ", LEN($A336)&gt;14, NOT(ISNUMBER(SEARCH(" ", $A336, 15)))), AND(LEFT($A336, 17)="sensor_statistic ", LEN($A336)&gt;17, NOT(ISNUMBER(SEARCH(" ", $A336, 18)))))</formula>
    </cfRule>
    <cfRule type="expression" dxfId="3257" priority="2699" stopIfTrue="1">
      <formula>$A336="comments"</formula>
    </cfRule>
    <cfRule type="expression" dxfId="3256" priority="2700" stopIfTrue="1">
      <formula>OR($A336="audio", $A336="video")</formula>
    </cfRule>
    <cfRule type="expression" dxfId="3255" priority="2701" stopIfTrue="1">
      <formula>$A336="image"</formula>
    </cfRule>
    <cfRule type="expression" dxfId="3254" priority="2702" stopIfTrue="1">
      <formula>OR($A336="date", $A336="datetime")</formula>
    </cfRule>
    <cfRule type="expression" dxfId="3253" priority="2703" stopIfTrue="1">
      <formula>OR($A336="calculate", $A336="calculate_here")</formula>
    </cfRule>
    <cfRule type="expression" dxfId="3252" priority="2704" stopIfTrue="1">
      <formula>$A336="note"</formula>
    </cfRule>
    <cfRule type="expression" dxfId="3251" priority="2705" stopIfTrue="1">
      <formula>$A336="barcode"</formula>
    </cfRule>
    <cfRule type="expression" dxfId="3250" priority="2706" stopIfTrue="1">
      <formula>OR($A336="geopoint", $A336="geoshape", $A336="geotrace")</formula>
    </cfRule>
    <cfRule type="expression" dxfId="3249" priority="2707" stopIfTrue="1">
      <formula>OR($A336="audio audit", $A336="text audit", $A336="speed violations count", $A336="speed violations list", $A336="speed violations audit")</formula>
    </cfRule>
    <cfRule type="expression" dxfId="3248" priority="2708" stopIfTrue="1">
      <formula>OR($A336="username", $A336="phonenumber", $A336="start", $A336="end", $A336="deviceid", $A336="subscriberid", $A336="simserial", $A336="caseid")</formula>
    </cfRule>
    <cfRule type="expression" dxfId="3247" priority="2709" stopIfTrue="1">
      <formula>OR(AND(LEFT($A336, 16)="select_multiple ", LEN($A336)&gt;16, NOT(ISNUMBER(SEARCH(" ", $A336, 17)))), AND(LEFT($A336, 11)="select_one ", LEN($A336)&gt;11, NOT(ISNUMBER(SEARCH(" ", $A336, 12)))))</formula>
    </cfRule>
    <cfRule type="expression" dxfId="3246" priority="2710" stopIfTrue="1">
      <formula>$A336="decimal"</formula>
    </cfRule>
    <cfRule type="expression" dxfId="3245" priority="2711" stopIfTrue="1">
      <formula>$A336="integer"</formula>
    </cfRule>
    <cfRule type="expression" dxfId="3244" priority="2712" stopIfTrue="1">
      <formula>$A336="text"</formula>
    </cfRule>
    <cfRule type="expression" dxfId="3243" priority="2713" stopIfTrue="1">
      <formula>$A336="end repeat"</formula>
    </cfRule>
    <cfRule type="expression" dxfId="3242" priority="2714" stopIfTrue="1">
      <formula>$A336="begin repeat"</formula>
    </cfRule>
    <cfRule type="expression" dxfId="3241" priority="2715" stopIfTrue="1">
      <formula>$A336="end group"</formula>
    </cfRule>
    <cfRule type="expression" dxfId="3240" priority="2716" stopIfTrue="1">
      <formula>$A336="begin group"</formula>
    </cfRule>
  </conditionalFormatting>
  <conditionalFormatting sqref="G336">
    <cfRule type="expression" dxfId="3239" priority="2697" stopIfTrue="1">
      <formula>$A336="begin group"</formula>
    </cfRule>
  </conditionalFormatting>
  <conditionalFormatting sqref="G336">
    <cfRule type="expression" dxfId="3238" priority="2696" stopIfTrue="1">
      <formula>$A336="text"</formula>
    </cfRule>
  </conditionalFormatting>
  <conditionalFormatting sqref="G336">
    <cfRule type="expression" dxfId="3237" priority="2695" stopIfTrue="1">
      <formula>OR(AND(LEFT($A336, 16)="select_multiple ", LEN($A336)&gt;16, NOT(ISNUMBER(SEARCH(" ", $A336, 17)))), AND(LEFT($A336, 11)="select_one ", LEN($A336)&gt;11, NOT(ISNUMBER(SEARCH(" ", $A336, 12)))))</formula>
    </cfRule>
  </conditionalFormatting>
  <conditionalFormatting sqref="G336">
    <cfRule type="expression" dxfId="3236" priority="2694" stopIfTrue="1">
      <formula>OR($A336="audio audit", $A336="text audit", $A336="speed violations count", $A336="speed violations list", $A336="speed violations audit")</formula>
    </cfRule>
  </conditionalFormatting>
  <conditionalFormatting sqref="G336">
    <cfRule type="expression" dxfId="3235" priority="2693" stopIfTrue="1">
      <formula>OR($A336="date", $A336="datetime")</formula>
    </cfRule>
  </conditionalFormatting>
  <conditionalFormatting sqref="G336">
    <cfRule type="expression" dxfId="3234" priority="2692" stopIfTrue="1">
      <formula>$A336="image"</formula>
    </cfRule>
  </conditionalFormatting>
  <conditionalFormatting sqref="G336">
    <cfRule type="expression" dxfId="3233" priority="2691" stopIfTrue="1">
      <formula>OR(AND(LEFT($A336, 14)="sensor_stream ", LEN($A336)&gt;14, NOT(ISNUMBER(SEARCH(" ", $A336, 15)))), AND(LEFT($A336, 17)="sensor_statistic ", LEN($A336)&gt;17, NOT(ISNUMBER(SEARCH(" ", $A336, 18)))))</formula>
    </cfRule>
  </conditionalFormatting>
  <conditionalFormatting sqref="S141">
    <cfRule type="expression" dxfId="3232" priority="2662" stopIfTrue="1">
      <formula>$A141="text"</formula>
    </cfRule>
  </conditionalFormatting>
  <conditionalFormatting sqref="S141">
    <cfRule type="expression" dxfId="3231" priority="2661" stopIfTrue="1">
      <formula>$A141="integer"</formula>
    </cfRule>
  </conditionalFormatting>
  <conditionalFormatting sqref="S141">
    <cfRule type="expression" dxfId="3230" priority="2660" stopIfTrue="1">
      <formula>$A141="decimal"</formula>
    </cfRule>
  </conditionalFormatting>
  <conditionalFormatting sqref="S141">
    <cfRule type="expression" dxfId="3229" priority="2641" stopIfTrue="1">
      <formula>OR(AND(LEFT($A141, 14)="sensor_stream ", LEN($A141)&gt;14, NOT(ISNUMBER(SEARCH(" ", $A141, 15)))), AND(LEFT($A141, 17)="sensor_statistic ", LEN($A141)&gt;17, NOT(ISNUMBER(SEARCH(" ", $A141, 18)))))</formula>
    </cfRule>
    <cfRule type="expression" dxfId="3228" priority="2642" stopIfTrue="1">
      <formula>$A141="comments"</formula>
    </cfRule>
    <cfRule type="expression" dxfId="3227" priority="2643" stopIfTrue="1">
      <formula>OR($A141="audio", $A141="video")</formula>
    </cfRule>
    <cfRule type="expression" dxfId="3226" priority="2644" stopIfTrue="1">
      <formula>$A141="image"</formula>
    </cfRule>
    <cfRule type="expression" dxfId="3225" priority="2645" stopIfTrue="1">
      <formula>OR($A141="date", $A141="datetime")</formula>
    </cfRule>
    <cfRule type="expression" dxfId="3224" priority="2646" stopIfTrue="1">
      <formula>OR($A141="calculate", $A141="calculate_here")</formula>
    </cfRule>
    <cfRule type="expression" dxfId="3223" priority="2647" stopIfTrue="1">
      <formula>$A141="note"</formula>
    </cfRule>
    <cfRule type="expression" dxfId="3222" priority="2648" stopIfTrue="1">
      <formula>$A141="barcode"</formula>
    </cfRule>
    <cfRule type="expression" dxfId="3221" priority="2649" stopIfTrue="1">
      <formula>OR($A141="geopoint", $A141="geoshape", $A141="geotrace")</formula>
    </cfRule>
    <cfRule type="expression" dxfId="3220" priority="2650" stopIfTrue="1">
      <formula>OR($A141="audio audit", $A141="text audit", $A141="speed violations count", $A141="speed violations list", $A141="speed violations audit")</formula>
    </cfRule>
    <cfRule type="expression" dxfId="3219" priority="2651" stopIfTrue="1">
      <formula>OR($A141="username", $A141="phonenumber", $A141="start", $A141="end", $A141="deviceid", $A141="subscriberid", $A141="simserial", $A141="caseid")</formula>
    </cfRule>
    <cfRule type="expression" dxfId="3218" priority="2652" stopIfTrue="1">
      <formula>OR(AND(LEFT($A141, 16)="select_multiple ", LEN($A141)&gt;16, NOT(ISNUMBER(SEARCH(" ", $A141, 17)))), AND(LEFT($A141, 11)="select_one ", LEN($A141)&gt;11, NOT(ISNUMBER(SEARCH(" ", $A141, 12)))))</formula>
    </cfRule>
    <cfRule type="expression" dxfId="3217" priority="2653" stopIfTrue="1">
      <formula>$A141="decimal"</formula>
    </cfRule>
    <cfRule type="expression" dxfId="3216" priority="2654" stopIfTrue="1">
      <formula>$A141="integer"</formula>
    </cfRule>
    <cfRule type="expression" dxfId="3215" priority="2655" stopIfTrue="1">
      <formula>$A141="text"</formula>
    </cfRule>
    <cfRule type="expression" dxfId="3214" priority="2656" stopIfTrue="1">
      <formula>$A141="end repeat"</formula>
    </cfRule>
    <cfRule type="expression" dxfId="3213" priority="2657" stopIfTrue="1">
      <formula>$A141="begin repeat"</formula>
    </cfRule>
    <cfRule type="expression" dxfId="3212" priority="2658" stopIfTrue="1">
      <formula>$A141="end group"</formula>
    </cfRule>
    <cfRule type="expression" dxfId="3211" priority="2659" stopIfTrue="1">
      <formula>$A141="begin group"</formula>
    </cfRule>
  </conditionalFormatting>
  <conditionalFormatting sqref="S141">
    <cfRule type="expression" dxfId="3210" priority="2640" stopIfTrue="1">
      <formula>$A141="begin group"</formula>
    </cfRule>
  </conditionalFormatting>
  <conditionalFormatting sqref="S141">
    <cfRule type="expression" dxfId="3209" priority="2639" stopIfTrue="1">
      <formula>$A141="begin repeat"</formula>
    </cfRule>
  </conditionalFormatting>
  <conditionalFormatting sqref="S141">
    <cfRule type="expression" dxfId="3208" priority="2638" stopIfTrue="1">
      <formula>OR(AND(LEFT($A141, 16)="select_multiple ", LEN($A141)&gt;16, NOT(ISNUMBER(SEARCH(" ", $A141, 17)))), AND(LEFT($A141, 11)="select_one ", LEN($A141)&gt;11, NOT(ISNUMBER(SEARCH(" ", $A141, 12)))))</formula>
    </cfRule>
  </conditionalFormatting>
  <conditionalFormatting sqref="S141">
    <cfRule type="expression" dxfId="3207" priority="2635" stopIfTrue="1">
      <formula>$A141="note"</formula>
    </cfRule>
    <cfRule type="expression" dxfId="3206" priority="2636" stopIfTrue="1">
      <formula>$A141="barcode"</formula>
    </cfRule>
    <cfRule type="expression" dxfId="3205" priority="2637" stopIfTrue="1">
      <formula>OR($A141="geopoint", $A141="geoshape", $A141="geotrace")</formula>
    </cfRule>
  </conditionalFormatting>
  <conditionalFormatting sqref="S141">
    <cfRule type="expression" dxfId="3204" priority="2634" stopIfTrue="1">
      <formula>OR($A141="date", $A141="datetime")</formula>
    </cfRule>
  </conditionalFormatting>
  <conditionalFormatting sqref="S141">
    <cfRule type="expression" dxfId="3203" priority="2633" stopIfTrue="1">
      <formula>$A141="image"</formula>
    </cfRule>
  </conditionalFormatting>
  <conditionalFormatting sqref="S141">
    <cfRule type="expression" dxfId="3202" priority="2632" stopIfTrue="1">
      <formula>OR($A141="audio", $A141="video")</formula>
    </cfRule>
  </conditionalFormatting>
  <conditionalFormatting sqref="S142:S144">
    <cfRule type="expression" dxfId="3201" priority="2631" stopIfTrue="1">
      <formula>$A142="text"</formula>
    </cfRule>
  </conditionalFormatting>
  <conditionalFormatting sqref="S142:S144">
    <cfRule type="expression" dxfId="3200" priority="2630" stopIfTrue="1">
      <formula>$A142="integer"</formula>
    </cfRule>
  </conditionalFormatting>
  <conditionalFormatting sqref="S142:S144">
    <cfRule type="expression" dxfId="3199" priority="2629" stopIfTrue="1">
      <formula>$A142="decimal"</formula>
    </cfRule>
  </conditionalFormatting>
  <conditionalFormatting sqref="S142:S144">
    <cfRule type="expression" dxfId="3198" priority="2610" stopIfTrue="1">
      <formula>OR(AND(LEFT($A142, 14)="sensor_stream ", LEN($A142)&gt;14, NOT(ISNUMBER(SEARCH(" ", $A142, 15)))), AND(LEFT($A142, 17)="sensor_statistic ", LEN($A142)&gt;17, NOT(ISNUMBER(SEARCH(" ", $A142, 18)))))</formula>
    </cfRule>
    <cfRule type="expression" dxfId="3197" priority="2611" stopIfTrue="1">
      <formula>$A142="comments"</formula>
    </cfRule>
    <cfRule type="expression" dxfId="3196" priority="2612" stopIfTrue="1">
      <formula>OR($A142="audio", $A142="video")</formula>
    </cfRule>
    <cfRule type="expression" dxfId="3195" priority="2613" stopIfTrue="1">
      <formula>$A142="image"</formula>
    </cfRule>
    <cfRule type="expression" dxfId="3194" priority="2614" stopIfTrue="1">
      <formula>OR($A142="date", $A142="datetime")</formula>
    </cfRule>
    <cfRule type="expression" dxfId="3193" priority="2615" stopIfTrue="1">
      <formula>OR($A142="calculate", $A142="calculate_here")</formula>
    </cfRule>
    <cfRule type="expression" dxfId="3192" priority="2616" stopIfTrue="1">
      <formula>$A142="note"</formula>
    </cfRule>
    <cfRule type="expression" dxfId="3191" priority="2617" stopIfTrue="1">
      <formula>$A142="barcode"</formula>
    </cfRule>
    <cfRule type="expression" dxfId="3190" priority="2618" stopIfTrue="1">
      <formula>OR($A142="geopoint", $A142="geoshape", $A142="geotrace")</formula>
    </cfRule>
    <cfRule type="expression" dxfId="3189" priority="2619" stopIfTrue="1">
      <formula>OR($A142="audio audit", $A142="text audit", $A142="speed violations count", $A142="speed violations list", $A142="speed violations audit")</formula>
    </cfRule>
    <cfRule type="expression" dxfId="3188" priority="2620" stopIfTrue="1">
      <formula>OR($A142="username", $A142="phonenumber", $A142="start", $A142="end", $A142="deviceid", $A142="subscriberid", $A142="simserial", $A142="caseid")</formula>
    </cfRule>
    <cfRule type="expression" dxfId="3187" priority="2621" stopIfTrue="1">
      <formula>OR(AND(LEFT($A142, 16)="select_multiple ", LEN($A142)&gt;16, NOT(ISNUMBER(SEARCH(" ", $A142, 17)))), AND(LEFT($A142, 11)="select_one ", LEN($A142)&gt;11, NOT(ISNUMBER(SEARCH(" ", $A142, 12)))))</formula>
    </cfRule>
    <cfRule type="expression" dxfId="3186" priority="2622" stopIfTrue="1">
      <formula>$A142="decimal"</formula>
    </cfRule>
    <cfRule type="expression" dxfId="3185" priority="2623" stopIfTrue="1">
      <formula>$A142="integer"</formula>
    </cfRule>
    <cfRule type="expression" dxfId="3184" priority="2624" stopIfTrue="1">
      <formula>$A142="text"</formula>
    </cfRule>
    <cfRule type="expression" dxfId="3183" priority="2625" stopIfTrue="1">
      <formula>$A142="end repeat"</formula>
    </cfRule>
    <cfRule type="expression" dxfId="3182" priority="2626" stopIfTrue="1">
      <formula>$A142="begin repeat"</formula>
    </cfRule>
    <cfRule type="expression" dxfId="3181" priority="2627" stopIfTrue="1">
      <formula>$A142="end group"</formula>
    </cfRule>
    <cfRule type="expression" dxfId="3180" priority="2628" stopIfTrue="1">
      <formula>$A142="begin group"</formula>
    </cfRule>
  </conditionalFormatting>
  <conditionalFormatting sqref="S142:S144">
    <cfRule type="expression" dxfId="3179" priority="2609" stopIfTrue="1">
      <formula>$A142="begin group"</formula>
    </cfRule>
  </conditionalFormatting>
  <conditionalFormatting sqref="S142:S144">
    <cfRule type="expression" dxfId="3178" priority="2608" stopIfTrue="1">
      <formula>$A142="begin repeat"</formula>
    </cfRule>
  </conditionalFormatting>
  <conditionalFormatting sqref="S142:S144">
    <cfRule type="expression" dxfId="3177" priority="2607" stopIfTrue="1">
      <formula>OR(AND(LEFT($A142, 16)="select_multiple ", LEN($A142)&gt;16, NOT(ISNUMBER(SEARCH(" ", $A142, 17)))), AND(LEFT($A142, 11)="select_one ", LEN($A142)&gt;11, NOT(ISNUMBER(SEARCH(" ", $A142, 12)))))</formula>
    </cfRule>
  </conditionalFormatting>
  <conditionalFormatting sqref="S142:S144">
    <cfRule type="expression" dxfId="3176" priority="2604" stopIfTrue="1">
      <formula>$A142="note"</formula>
    </cfRule>
    <cfRule type="expression" dxfId="3175" priority="2605" stopIfTrue="1">
      <formula>$A142="barcode"</formula>
    </cfRule>
    <cfRule type="expression" dxfId="3174" priority="2606" stopIfTrue="1">
      <formula>OR($A142="geopoint", $A142="geoshape", $A142="geotrace")</formula>
    </cfRule>
  </conditionalFormatting>
  <conditionalFormatting sqref="S142:S144">
    <cfRule type="expression" dxfId="3173" priority="2603" stopIfTrue="1">
      <formula>OR($A142="date", $A142="datetime")</formula>
    </cfRule>
  </conditionalFormatting>
  <conditionalFormatting sqref="S142:S144">
    <cfRule type="expression" dxfId="3172" priority="2602" stopIfTrue="1">
      <formula>$A142="image"</formula>
    </cfRule>
  </conditionalFormatting>
  <conditionalFormatting sqref="S142:S144">
    <cfRule type="expression" dxfId="3171" priority="2601" stopIfTrue="1">
      <formula>OR($A142="audio", $A142="video")</formula>
    </cfRule>
  </conditionalFormatting>
  <conditionalFormatting sqref="S151">
    <cfRule type="expression" dxfId="3170" priority="2600" stopIfTrue="1">
      <formula>$A151="begin group"</formula>
    </cfRule>
  </conditionalFormatting>
  <conditionalFormatting sqref="S151">
    <cfRule type="expression" dxfId="3169" priority="2599" stopIfTrue="1">
      <formula>$A151="begin repeat"</formula>
    </cfRule>
  </conditionalFormatting>
  <conditionalFormatting sqref="S151">
    <cfRule type="expression" dxfId="3168" priority="2598" stopIfTrue="1">
      <formula>$A151="text"</formula>
    </cfRule>
  </conditionalFormatting>
  <conditionalFormatting sqref="S151">
    <cfRule type="expression" dxfId="3167" priority="2597" stopIfTrue="1">
      <formula>$A151="integer"</formula>
    </cfRule>
  </conditionalFormatting>
  <conditionalFormatting sqref="S151">
    <cfRule type="expression" dxfId="3166" priority="2596" stopIfTrue="1">
      <formula>$A151="decimal"</formula>
    </cfRule>
  </conditionalFormatting>
  <conditionalFormatting sqref="S151">
    <cfRule type="expression" dxfId="3165" priority="2595" stopIfTrue="1">
      <formula>OR(AND(LEFT($A151, 16)="select_multiple ", LEN($A151)&gt;16, NOT(ISNUMBER(SEARCH(" ", $A151, 17)))), AND(LEFT($A151, 11)="select_one ", LEN($A151)&gt;11, NOT(ISNUMBER(SEARCH(" ", $A151, 12)))))</formula>
    </cfRule>
  </conditionalFormatting>
  <conditionalFormatting sqref="S151">
    <cfRule type="expression" dxfId="3164" priority="2592" stopIfTrue="1">
      <formula>$A151="note"</formula>
    </cfRule>
    <cfRule type="expression" dxfId="3163" priority="2593" stopIfTrue="1">
      <formula>$A151="barcode"</formula>
    </cfRule>
    <cfRule type="expression" dxfId="3162" priority="2594" stopIfTrue="1">
      <formula>OR($A151="geopoint", $A151="geoshape", $A151="geotrace")</formula>
    </cfRule>
  </conditionalFormatting>
  <conditionalFormatting sqref="S151">
    <cfRule type="expression" dxfId="3161" priority="2591" stopIfTrue="1">
      <formula>OR($A151="date", $A151="datetime")</formula>
    </cfRule>
  </conditionalFormatting>
  <conditionalFormatting sqref="S151">
    <cfRule type="expression" dxfId="3160" priority="2590" stopIfTrue="1">
      <formula>$A151="image"</formula>
    </cfRule>
  </conditionalFormatting>
  <conditionalFormatting sqref="S151">
    <cfRule type="expression" dxfId="3159" priority="2589" stopIfTrue="1">
      <formula>OR($A151="audio", $A151="video")</formula>
    </cfRule>
  </conditionalFormatting>
  <conditionalFormatting sqref="S151">
    <cfRule type="expression" dxfId="3158" priority="2570" stopIfTrue="1">
      <formula>OR(AND(LEFT($A151, 14)="sensor_stream ", LEN($A151)&gt;14, NOT(ISNUMBER(SEARCH(" ", $A151, 15)))), AND(LEFT($A151, 17)="sensor_statistic ", LEN($A151)&gt;17, NOT(ISNUMBER(SEARCH(" ", $A151, 18)))))</formula>
    </cfRule>
    <cfRule type="expression" dxfId="3157" priority="2571" stopIfTrue="1">
      <formula>$A151="comments"</formula>
    </cfRule>
    <cfRule type="expression" dxfId="3156" priority="2572" stopIfTrue="1">
      <formula>OR($A151="audio", $A151="video")</formula>
    </cfRule>
    <cfRule type="expression" dxfId="3155" priority="2573" stopIfTrue="1">
      <formula>$A151="image"</formula>
    </cfRule>
    <cfRule type="expression" dxfId="3154" priority="2574" stopIfTrue="1">
      <formula>OR($A151="date", $A151="datetime")</formula>
    </cfRule>
    <cfRule type="expression" dxfId="3153" priority="2575" stopIfTrue="1">
      <formula>OR($A151="calculate", $A151="calculate_here")</formula>
    </cfRule>
    <cfRule type="expression" dxfId="3152" priority="2576" stopIfTrue="1">
      <formula>$A151="note"</formula>
    </cfRule>
    <cfRule type="expression" dxfId="3151" priority="2577" stopIfTrue="1">
      <formula>$A151="barcode"</formula>
    </cfRule>
    <cfRule type="expression" dxfId="3150" priority="2578" stopIfTrue="1">
      <formula>OR($A151="geopoint", $A151="geoshape", $A151="geotrace")</formula>
    </cfRule>
    <cfRule type="expression" dxfId="3149" priority="2579" stopIfTrue="1">
      <formula>OR($A151="audio audit", $A151="text audit", $A151="speed violations count", $A151="speed violations list", $A151="speed violations audit")</formula>
    </cfRule>
    <cfRule type="expression" dxfId="3148" priority="2580" stopIfTrue="1">
      <formula>OR($A151="username", $A151="phonenumber", $A151="start", $A151="end", $A151="deviceid", $A151="subscriberid", $A151="simserial", $A151="caseid")</formula>
    </cfRule>
    <cfRule type="expression" dxfId="3147" priority="2581" stopIfTrue="1">
      <formula>OR(AND(LEFT($A151, 16)="select_multiple ", LEN($A151)&gt;16, NOT(ISNUMBER(SEARCH(" ", $A151, 17)))), AND(LEFT($A151, 11)="select_one ", LEN($A151)&gt;11, NOT(ISNUMBER(SEARCH(" ", $A151, 12)))))</formula>
    </cfRule>
    <cfRule type="expression" dxfId="3146" priority="2582" stopIfTrue="1">
      <formula>$A151="decimal"</formula>
    </cfRule>
    <cfRule type="expression" dxfId="3145" priority="2583" stopIfTrue="1">
      <formula>$A151="integer"</formula>
    </cfRule>
    <cfRule type="expression" dxfId="3144" priority="2584" stopIfTrue="1">
      <formula>$A151="text"</formula>
    </cfRule>
    <cfRule type="expression" dxfId="3143" priority="2585" stopIfTrue="1">
      <formula>$A151="end repeat"</formula>
    </cfRule>
    <cfRule type="expression" dxfId="3142" priority="2586" stopIfTrue="1">
      <formula>$A151="begin repeat"</formula>
    </cfRule>
    <cfRule type="expression" dxfId="3141" priority="2587" stopIfTrue="1">
      <formula>$A151="end group"</formula>
    </cfRule>
    <cfRule type="expression" dxfId="3140" priority="2588" stopIfTrue="1">
      <formula>$A151="begin group"</formula>
    </cfRule>
  </conditionalFormatting>
  <conditionalFormatting sqref="G136:H136">
    <cfRule type="expression" dxfId="3139" priority="2569" stopIfTrue="1">
      <formula>$A136="integer"</formula>
    </cfRule>
  </conditionalFormatting>
  <conditionalFormatting sqref="G136:H136">
    <cfRule type="expression" dxfId="3138" priority="2568" stopIfTrue="1">
      <formula>$A136="decimal"</formula>
    </cfRule>
  </conditionalFormatting>
  <conditionalFormatting sqref="G136:H136">
    <cfRule type="expression" dxfId="3137" priority="2549" stopIfTrue="1">
      <formula>OR(AND(LEFT($A136, 14)="sensor_stream ", LEN($A136)&gt;14, NOT(ISNUMBER(SEARCH(" ", $A136, 15)))), AND(LEFT($A136, 17)="sensor_statistic ", LEN($A136)&gt;17, NOT(ISNUMBER(SEARCH(" ", $A136, 18)))))</formula>
    </cfRule>
    <cfRule type="expression" dxfId="3136" priority="2550" stopIfTrue="1">
      <formula>$A136="comments"</formula>
    </cfRule>
    <cfRule type="expression" dxfId="3135" priority="2551" stopIfTrue="1">
      <formula>OR($A136="audio", $A136="video")</formula>
    </cfRule>
    <cfRule type="expression" dxfId="3134" priority="2552" stopIfTrue="1">
      <formula>$A136="image"</formula>
    </cfRule>
    <cfRule type="expression" dxfId="3133" priority="2553" stopIfTrue="1">
      <formula>OR($A136="date", $A136="datetime")</formula>
    </cfRule>
    <cfRule type="expression" dxfId="3132" priority="2554" stopIfTrue="1">
      <formula>OR($A136="calculate", $A136="calculate_here")</formula>
    </cfRule>
    <cfRule type="expression" dxfId="3131" priority="2555" stopIfTrue="1">
      <formula>$A136="note"</formula>
    </cfRule>
    <cfRule type="expression" dxfId="3130" priority="2556" stopIfTrue="1">
      <formula>$A136="barcode"</formula>
    </cfRule>
    <cfRule type="expression" dxfId="3129" priority="2557" stopIfTrue="1">
      <formula>OR($A136="geopoint", $A136="geoshape", $A136="geotrace")</formula>
    </cfRule>
    <cfRule type="expression" dxfId="3128" priority="2558" stopIfTrue="1">
      <formula>OR($A136="audio audit", $A136="text audit", $A136="speed violations count", $A136="speed violations list", $A136="speed violations audit")</formula>
    </cfRule>
    <cfRule type="expression" dxfId="3127" priority="2559" stopIfTrue="1">
      <formula>OR($A136="username", $A136="phonenumber", $A136="start", $A136="end", $A136="deviceid", $A136="subscriberid", $A136="simserial", $A136="caseid")</formula>
    </cfRule>
    <cfRule type="expression" dxfId="3126" priority="2560" stopIfTrue="1">
      <formula>OR(AND(LEFT($A136, 16)="select_multiple ", LEN($A136)&gt;16, NOT(ISNUMBER(SEARCH(" ", $A136, 17)))), AND(LEFT($A136, 11)="select_one ", LEN($A136)&gt;11, NOT(ISNUMBER(SEARCH(" ", $A136, 12)))))</formula>
    </cfRule>
    <cfRule type="expression" dxfId="3125" priority="2561" stopIfTrue="1">
      <formula>$A136="decimal"</formula>
    </cfRule>
    <cfRule type="expression" dxfId="3124" priority="2562" stopIfTrue="1">
      <formula>$A136="integer"</formula>
    </cfRule>
    <cfRule type="expression" dxfId="3123" priority="2563" stopIfTrue="1">
      <formula>$A136="text"</formula>
    </cfRule>
    <cfRule type="expression" dxfId="3122" priority="2564" stopIfTrue="1">
      <formula>$A136="end repeat"</formula>
    </cfRule>
    <cfRule type="expression" dxfId="3121" priority="2565" stopIfTrue="1">
      <formula>$A136="begin repeat"</formula>
    </cfRule>
    <cfRule type="expression" dxfId="3120" priority="2566" stopIfTrue="1">
      <formula>$A136="end group"</formula>
    </cfRule>
    <cfRule type="expression" dxfId="3119" priority="2567" stopIfTrue="1">
      <formula>$A136="begin group"</formula>
    </cfRule>
  </conditionalFormatting>
  <conditionalFormatting sqref="G149:H149">
    <cfRule type="expression" dxfId="3118" priority="2548" stopIfTrue="1">
      <formula>$A149="integer"</formula>
    </cfRule>
  </conditionalFormatting>
  <conditionalFormatting sqref="G149:H149">
    <cfRule type="expression" dxfId="3117" priority="2547" stopIfTrue="1">
      <formula>$A149="decimal"</formula>
    </cfRule>
  </conditionalFormatting>
  <conditionalFormatting sqref="G149:H149">
    <cfRule type="expression" dxfId="3116" priority="2528" stopIfTrue="1">
      <formula>OR(AND(LEFT($A149, 14)="sensor_stream ", LEN($A149)&gt;14, NOT(ISNUMBER(SEARCH(" ", $A149, 15)))), AND(LEFT($A149, 17)="sensor_statistic ", LEN($A149)&gt;17, NOT(ISNUMBER(SEARCH(" ", $A149, 18)))))</formula>
    </cfRule>
    <cfRule type="expression" dxfId="3115" priority="2529" stopIfTrue="1">
      <formula>$A149="comments"</formula>
    </cfRule>
    <cfRule type="expression" dxfId="3114" priority="2530" stopIfTrue="1">
      <formula>OR($A149="audio", $A149="video")</formula>
    </cfRule>
    <cfRule type="expression" dxfId="3113" priority="2531" stopIfTrue="1">
      <formula>$A149="image"</formula>
    </cfRule>
    <cfRule type="expression" dxfId="3112" priority="2532" stopIfTrue="1">
      <formula>OR($A149="date", $A149="datetime")</formula>
    </cfRule>
    <cfRule type="expression" dxfId="3111" priority="2533" stopIfTrue="1">
      <formula>OR($A149="calculate", $A149="calculate_here")</formula>
    </cfRule>
    <cfRule type="expression" dxfId="3110" priority="2534" stopIfTrue="1">
      <formula>$A149="note"</formula>
    </cfRule>
    <cfRule type="expression" dxfId="3109" priority="2535" stopIfTrue="1">
      <formula>$A149="barcode"</formula>
    </cfRule>
    <cfRule type="expression" dxfId="3108" priority="2536" stopIfTrue="1">
      <formula>OR($A149="geopoint", $A149="geoshape", $A149="geotrace")</formula>
    </cfRule>
    <cfRule type="expression" dxfId="3107" priority="2537" stopIfTrue="1">
      <formula>OR($A149="audio audit", $A149="text audit", $A149="speed violations count", $A149="speed violations list", $A149="speed violations audit")</formula>
    </cfRule>
    <cfRule type="expression" dxfId="3106" priority="2538" stopIfTrue="1">
      <formula>OR($A149="username", $A149="phonenumber", $A149="start", $A149="end", $A149="deviceid", $A149="subscriberid", $A149="simserial", $A149="caseid")</formula>
    </cfRule>
    <cfRule type="expression" dxfId="3105" priority="2539" stopIfTrue="1">
      <formula>OR(AND(LEFT($A149, 16)="select_multiple ", LEN($A149)&gt;16, NOT(ISNUMBER(SEARCH(" ", $A149, 17)))), AND(LEFT($A149, 11)="select_one ", LEN($A149)&gt;11, NOT(ISNUMBER(SEARCH(" ", $A149, 12)))))</formula>
    </cfRule>
    <cfRule type="expression" dxfId="3104" priority="2540" stopIfTrue="1">
      <formula>$A149="decimal"</formula>
    </cfRule>
    <cfRule type="expression" dxfId="3103" priority="2541" stopIfTrue="1">
      <formula>$A149="integer"</formula>
    </cfRule>
    <cfRule type="expression" dxfId="3102" priority="2542" stopIfTrue="1">
      <formula>$A149="text"</formula>
    </cfRule>
    <cfRule type="expression" dxfId="3101" priority="2543" stopIfTrue="1">
      <formula>$A149="end repeat"</formula>
    </cfRule>
    <cfRule type="expression" dxfId="3100" priority="2544" stopIfTrue="1">
      <formula>$A149="begin repeat"</formula>
    </cfRule>
    <cfRule type="expression" dxfId="3099" priority="2545" stopIfTrue="1">
      <formula>$A149="end group"</formula>
    </cfRule>
    <cfRule type="expression" dxfId="3098" priority="2546" stopIfTrue="1">
      <formula>$A149="begin group"</formula>
    </cfRule>
  </conditionalFormatting>
  <conditionalFormatting sqref="G150:H150">
    <cfRule type="expression" dxfId="3097" priority="2527" stopIfTrue="1">
      <formula>$A150="integer"</formula>
    </cfRule>
  </conditionalFormatting>
  <conditionalFormatting sqref="G150:H150">
    <cfRule type="expression" dxfId="3096" priority="2526" stopIfTrue="1">
      <formula>$A150="decimal"</formula>
    </cfRule>
  </conditionalFormatting>
  <conditionalFormatting sqref="G150:H150">
    <cfRule type="expression" dxfId="3095" priority="2507" stopIfTrue="1">
      <formula>OR(AND(LEFT($A150, 14)="sensor_stream ", LEN($A150)&gt;14, NOT(ISNUMBER(SEARCH(" ", $A150, 15)))), AND(LEFT($A150, 17)="sensor_statistic ", LEN($A150)&gt;17, NOT(ISNUMBER(SEARCH(" ", $A150, 18)))))</formula>
    </cfRule>
    <cfRule type="expression" dxfId="3094" priority="2508" stopIfTrue="1">
      <formula>$A150="comments"</formula>
    </cfRule>
    <cfRule type="expression" dxfId="3093" priority="2509" stopIfTrue="1">
      <formula>OR($A150="audio", $A150="video")</formula>
    </cfRule>
    <cfRule type="expression" dxfId="3092" priority="2510" stopIfTrue="1">
      <formula>$A150="image"</formula>
    </cfRule>
    <cfRule type="expression" dxfId="3091" priority="2511" stopIfTrue="1">
      <formula>OR($A150="date", $A150="datetime")</formula>
    </cfRule>
    <cfRule type="expression" dxfId="3090" priority="2512" stopIfTrue="1">
      <formula>OR($A150="calculate", $A150="calculate_here")</formula>
    </cfRule>
    <cfRule type="expression" dxfId="3089" priority="2513" stopIfTrue="1">
      <formula>$A150="note"</formula>
    </cfRule>
    <cfRule type="expression" dxfId="3088" priority="2514" stopIfTrue="1">
      <formula>$A150="barcode"</formula>
    </cfRule>
    <cfRule type="expression" dxfId="3087" priority="2515" stopIfTrue="1">
      <formula>OR($A150="geopoint", $A150="geoshape", $A150="geotrace")</formula>
    </cfRule>
    <cfRule type="expression" dxfId="3086" priority="2516" stopIfTrue="1">
      <formula>OR($A150="audio audit", $A150="text audit", $A150="speed violations count", $A150="speed violations list", $A150="speed violations audit")</formula>
    </cfRule>
    <cfRule type="expression" dxfId="3085" priority="2517" stopIfTrue="1">
      <formula>OR($A150="username", $A150="phonenumber", $A150="start", $A150="end", $A150="deviceid", $A150="subscriberid", $A150="simserial", $A150="caseid")</formula>
    </cfRule>
    <cfRule type="expression" dxfId="3084" priority="2518" stopIfTrue="1">
      <formula>OR(AND(LEFT($A150, 16)="select_multiple ", LEN($A150)&gt;16, NOT(ISNUMBER(SEARCH(" ", $A150, 17)))), AND(LEFT($A150, 11)="select_one ", LEN($A150)&gt;11, NOT(ISNUMBER(SEARCH(" ", $A150, 12)))))</formula>
    </cfRule>
    <cfRule type="expression" dxfId="3083" priority="2519" stopIfTrue="1">
      <formula>$A150="decimal"</formula>
    </cfRule>
    <cfRule type="expression" dxfId="3082" priority="2520" stopIfTrue="1">
      <formula>$A150="integer"</formula>
    </cfRule>
    <cfRule type="expression" dxfId="3081" priority="2521" stopIfTrue="1">
      <formula>$A150="text"</formula>
    </cfRule>
    <cfRule type="expression" dxfId="3080" priority="2522" stopIfTrue="1">
      <formula>$A150="end repeat"</formula>
    </cfRule>
    <cfRule type="expression" dxfId="3079" priority="2523" stopIfTrue="1">
      <formula>$A150="begin repeat"</formula>
    </cfRule>
    <cfRule type="expression" dxfId="3078" priority="2524" stopIfTrue="1">
      <formula>$A150="end group"</formula>
    </cfRule>
    <cfRule type="expression" dxfId="3077" priority="2525" stopIfTrue="1">
      <formula>$A150="begin group"</formula>
    </cfRule>
  </conditionalFormatting>
  <conditionalFormatting sqref="G154:H154">
    <cfRule type="expression" dxfId="3076" priority="2506" stopIfTrue="1">
      <formula>$A154="integer"</formula>
    </cfRule>
  </conditionalFormatting>
  <conditionalFormatting sqref="G154:H154">
    <cfRule type="expression" dxfId="3075" priority="2505" stopIfTrue="1">
      <formula>$A154="decimal"</formula>
    </cfRule>
  </conditionalFormatting>
  <conditionalFormatting sqref="G154:H154">
    <cfRule type="expression" dxfId="3074" priority="2486" stopIfTrue="1">
      <formula>OR(AND(LEFT($A154, 14)="sensor_stream ", LEN($A154)&gt;14, NOT(ISNUMBER(SEARCH(" ", $A154, 15)))), AND(LEFT($A154, 17)="sensor_statistic ", LEN($A154)&gt;17, NOT(ISNUMBER(SEARCH(" ", $A154, 18)))))</formula>
    </cfRule>
    <cfRule type="expression" dxfId="3073" priority="2487" stopIfTrue="1">
      <formula>$A154="comments"</formula>
    </cfRule>
    <cfRule type="expression" dxfId="3072" priority="2488" stopIfTrue="1">
      <formula>OR($A154="audio", $A154="video")</formula>
    </cfRule>
    <cfRule type="expression" dxfId="3071" priority="2489" stopIfTrue="1">
      <formula>$A154="image"</formula>
    </cfRule>
    <cfRule type="expression" dxfId="3070" priority="2490" stopIfTrue="1">
      <formula>OR($A154="date", $A154="datetime")</formula>
    </cfRule>
    <cfRule type="expression" dxfId="3069" priority="2491" stopIfTrue="1">
      <formula>OR($A154="calculate", $A154="calculate_here")</formula>
    </cfRule>
    <cfRule type="expression" dxfId="3068" priority="2492" stopIfTrue="1">
      <formula>$A154="note"</formula>
    </cfRule>
    <cfRule type="expression" dxfId="3067" priority="2493" stopIfTrue="1">
      <formula>$A154="barcode"</formula>
    </cfRule>
    <cfRule type="expression" dxfId="3066" priority="2494" stopIfTrue="1">
      <formula>OR($A154="geopoint", $A154="geoshape", $A154="geotrace")</formula>
    </cfRule>
    <cfRule type="expression" dxfId="3065" priority="2495" stopIfTrue="1">
      <formula>OR($A154="audio audit", $A154="text audit", $A154="speed violations count", $A154="speed violations list", $A154="speed violations audit")</formula>
    </cfRule>
    <cfRule type="expression" dxfId="3064" priority="2496" stopIfTrue="1">
      <formula>OR($A154="username", $A154="phonenumber", $A154="start", $A154="end", $A154="deviceid", $A154="subscriberid", $A154="simserial", $A154="caseid")</formula>
    </cfRule>
    <cfRule type="expression" dxfId="3063" priority="2497" stopIfTrue="1">
      <formula>OR(AND(LEFT($A154, 16)="select_multiple ", LEN($A154)&gt;16, NOT(ISNUMBER(SEARCH(" ", $A154, 17)))), AND(LEFT($A154, 11)="select_one ", LEN($A154)&gt;11, NOT(ISNUMBER(SEARCH(" ", $A154, 12)))))</formula>
    </cfRule>
    <cfRule type="expression" dxfId="3062" priority="2498" stopIfTrue="1">
      <formula>$A154="decimal"</formula>
    </cfRule>
    <cfRule type="expression" dxfId="3061" priority="2499" stopIfTrue="1">
      <formula>$A154="integer"</formula>
    </cfRule>
    <cfRule type="expression" dxfId="3060" priority="2500" stopIfTrue="1">
      <formula>$A154="text"</formula>
    </cfRule>
    <cfRule type="expression" dxfId="3059" priority="2501" stopIfTrue="1">
      <formula>$A154="end repeat"</formula>
    </cfRule>
    <cfRule type="expression" dxfId="3058" priority="2502" stopIfTrue="1">
      <formula>$A154="begin repeat"</formula>
    </cfRule>
    <cfRule type="expression" dxfId="3057" priority="2503" stopIfTrue="1">
      <formula>$A154="end group"</formula>
    </cfRule>
    <cfRule type="expression" dxfId="3056" priority="2504" stopIfTrue="1">
      <formula>$A154="begin group"</formula>
    </cfRule>
  </conditionalFormatting>
  <conditionalFormatting sqref="S172 S180">
    <cfRule type="expression" dxfId="3055" priority="12038" stopIfTrue="1">
      <formula>OR(AND(LEFT(#REF!, 14)="sensor_stream ", LEN(#REF!)&gt;14, NOT(ISNUMBER(SEARCH(" ", #REF!, 15)))), AND(LEFT(#REF!, 17)="sensor_statistic ", LEN(#REF!)&gt;17, NOT(ISNUMBER(SEARCH(" ", #REF!, 18)))))</formula>
    </cfRule>
    <cfRule type="expression" dxfId="3054" priority="12039" stopIfTrue="1">
      <formula>#REF!="comments"</formula>
    </cfRule>
    <cfRule type="expression" dxfId="3053" priority="12040" stopIfTrue="1">
      <formula>OR(#REF!="audio", #REF!="video")</formula>
    </cfRule>
    <cfRule type="expression" dxfId="3052" priority="12041" stopIfTrue="1">
      <formula>#REF!="image"</formula>
    </cfRule>
    <cfRule type="expression" dxfId="3051" priority="12042" stopIfTrue="1">
      <formula>OR(#REF!="date", #REF!="datetime")</formula>
    </cfRule>
    <cfRule type="expression" dxfId="3050" priority="12043" stopIfTrue="1">
      <formula>OR(#REF!="calculate", #REF!="calculate_here")</formula>
    </cfRule>
    <cfRule type="expression" dxfId="3049" priority="12044" stopIfTrue="1">
      <formula>#REF!="note"</formula>
    </cfRule>
    <cfRule type="expression" dxfId="3048" priority="12045" stopIfTrue="1">
      <formula>#REF!="barcode"</formula>
    </cfRule>
    <cfRule type="expression" dxfId="3047" priority="12046" stopIfTrue="1">
      <formula>OR(#REF!="geopoint", #REF!="geoshape", #REF!="geotrace")</formula>
    </cfRule>
    <cfRule type="expression" dxfId="3046" priority="12047" stopIfTrue="1">
      <formula>OR(#REF!="audio audit", #REF!="text audit", #REF!="speed violations count", #REF!="speed violations list", #REF!="speed violations audit")</formula>
    </cfRule>
    <cfRule type="expression" dxfId="3045" priority="12048" stopIfTrue="1">
      <formula>OR(#REF!="username", #REF!="phonenumber", #REF!="start", #REF!="end", #REF!="deviceid", #REF!="subscriberid", #REF!="simserial", #REF!="caseid")</formula>
    </cfRule>
    <cfRule type="expression" dxfId="3044" priority="12049" stopIfTrue="1">
      <formula>OR(AND(LEFT(#REF!, 16)="select_multiple ", LEN(#REF!)&gt;16, NOT(ISNUMBER(SEARCH(" ", #REF!, 17)))), AND(LEFT(#REF!, 11)="select_one ", LEN(#REF!)&gt;11, NOT(ISNUMBER(SEARCH(" ", #REF!, 12)))))</formula>
    </cfRule>
    <cfRule type="expression" dxfId="3043" priority="12050" stopIfTrue="1">
      <formula>#REF!="decimal"</formula>
    </cfRule>
    <cfRule type="expression" dxfId="3042" priority="12051" stopIfTrue="1">
      <formula>#REF!="integer"</formula>
    </cfRule>
    <cfRule type="expression" dxfId="3041" priority="12052" stopIfTrue="1">
      <formula>#REF!="text"</formula>
    </cfRule>
    <cfRule type="expression" dxfId="3040" priority="12053" stopIfTrue="1">
      <formula>#REF!="end repeat"</formula>
    </cfRule>
    <cfRule type="expression" dxfId="3039" priority="12054" stopIfTrue="1">
      <formula>#REF!="begin repeat"</formula>
    </cfRule>
    <cfRule type="expression" dxfId="3038" priority="12055" stopIfTrue="1">
      <formula>#REF!="end group"</formula>
    </cfRule>
    <cfRule type="expression" dxfId="3037" priority="12056" stopIfTrue="1">
      <formula>#REF!="begin group"</formula>
    </cfRule>
  </conditionalFormatting>
  <conditionalFormatting sqref="G185:H185">
    <cfRule type="expression" dxfId="3036" priority="2485" stopIfTrue="1">
      <formula>$A185="integer"</formula>
    </cfRule>
  </conditionalFormatting>
  <conditionalFormatting sqref="G185:H185">
    <cfRule type="expression" dxfId="3035" priority="2484" stopIfTrue="1">
      <formula>$A185="decimal"</formula>
    </cfRule>
  </conditionalFormatting>
  <conditionalFormatting sqref="G185:H185">
    <cfRule type="expression" dxfId="3034" priority="2465" stopIfTrue="1">
      <formula>OR(AND(LEFT($A185, 14)="sensor_stream ", LEN($A185)&gt;14, NOT(ISNUMBER(SEARCH(" ", $A185, 15)))), AND(LEFT($A185, 17)="sensor_statistic ", LEN($A185)&gt;17, NOT(ISNUMBER(SEARCH(" ", $A185, 18)))))</formula>
    </cfRule>
    <cfRule type="expression" dxfId="3033" priority="2466" stopIfTrue="1">
      <formula>$A185="comments"</formula>
    </cfRule>
    <cfRule type="expression" dxfId="3032" priority="2467" stopIfTrue="1">
      <formula>OR($A185="audio", $A185="video")</formula>
    </cfRule>
    <cfRule type="expression" dxfId="3031" priority="2468" stopIfTrue="1">
      <formula>$A185="image"</formula>
    </cfRule>
    <cfRule type="expression" dxfId="3030" priority="2469" stopIfTrue="1">
      <formula>OR($A185="date", $A185="datetime")</formula>
    </cfRule>
    <cfRule type="expression" dxfId="3029" priority="2470" stopIfTrue="1">
      <formula>OR($A185="calculate", $A185="calculate_here")</formula>
    </cfRule>
    <cfRule type="expression" dxfId="3028" priority="2471" stopIfTrue="1">
      <formula>$A185="note"</formula>
    </cfRule>
    <cfRule type="expression" dxfId="3027" priority="2472" stopIfTrue="1">
      <formula>$A185="barcode"</formula>
    </cfRule>
    <cfRule type="expression" dxfId="3026" priority="2473" stopIfTrue="1">
      <formula>OR($A185="geopoint", $A185="geoshape", $A185="geotrace")</formula>
    </cfRule>
    <cfRule type="expression" dxfId="3025" priority="2474" stopIfTrue="1">
      <formula>OR($A185="audio audit", $A185="text audit", $A185="speed violations count", $A185="speed violations list", $A185="speed violations audit")</formula>
    </cfRule>
    <cfRule type="expression" dxfId="3024" priority="2475" stopIfTrue="1">
      <formula>OR($A185="username", $A185="phonenumber", $A185="start", $A185="end", $A185="deviceid", $A185="subscriberid", $A185="simserial", $A185="caseid")</formula>
    </cfRule>
    <cfRule type="expression" dxfId="3023" priority="2476" stopIfTrue="1">
      <formula>OR(AND(LEFT($A185, 16)="select_multiple ", LEN($A185)&gt;16, NOT(ISNUMBER(SEARCH(" ", $A185, 17)))), AND(LEFT($A185, 11)="select_one ", LEN($A185)&gt;11, NOT(ISNUMBER(SEARCH(" ", $A185, 12)))))</formula>
    </cfRule>
    <cfRule type="expression" dxfId="3022" priority="2477" stopIfTrue="1">
      <formula>$A185="decimal"</formula>
    </cfRule>
    <cfRule type="expression" dxfId="3021" priority="2478" stopIfTrue="1">
      <formula>$A185="integer"</formula>
    </cfRule>
    <cfRule type="expression" dxfId="3020" priority="2479" stopIfTrue="1">
      <formula>$A185="text"</formula>
    </cfRule>
    <cfRule type="expression" dxfId="3019" priority="2480" stopIfTrue="1">
      <formula>$A185="end repeat"</formula>
    </cfRule>
    <cfRule type="expression" dxfId="3018" priority="2481" stopIfTrue="1">
      <formula>$A185="begin repeat"</formula>
    </cfRule>
    <cfRule type="expression" dxfId="3017" priority="2482" stopIfTrue="1">
      <formula>$A185="end group"</formula>
    </cfRule>
    <cfRule type="expression" dxfId="3016" priority="2483" stopIfTrue="1">
      <formula>$A185="begin group"</formula>
    </cfRule>
  </conditionalFormatting>
  <conditionalFormatting sqref="G189:H189">
    <cfRule type="expression" dxfId="3015" priority="2464" stopIfTrue="1">
      <formula>$A189="integer"</formula>
    </cfRule>
  </conditionalFormatting>
  <conditionalFormatting sqref="G189:H189">
    <cfRule type="expression" dxfId="3014" priority="2463" stopIfTrue="1">
      <formula>$A189="decimal"</formula>
    </cfRule>
  </conditionalFormatting>
  <conditionalFormatting sqref="G189:H189">
    <cfRule type="expression" dxfId="3013" priority="2444" stopIfTrue="1">
      <formula>OR(AND(LEFT($A189, 14)="sensor_stream ", LEN($A189)&gt;14, NOT(ISNUMBER(SEARCH(" ", $A189, 15)))), AND(LEFT($A189, 17)="sensor_statistic ", LEN($A189)&gt;17, NOT(ISNUMBER(SEARCH(" ", $A189, 18)))))</formula>
    </cfRule>
    <cfRule type="expression" dxfId="3012" priority="2445" stopIfTrue="1">
      <formula>$A189="comments"</formula>
    </cfRule>
    <cfRule type="expression" dxfId="3011" priority="2446" stopIfTrue="1">
      <formula>OR($A189="audio", $A189="video")</formula>
    </cfRule>
    <cfRule type="expression" dxfId="3010" priority="2447" stopIfTrue="1">
      <formula>$A189="image"</formula>
    </cfRule>
    <cfRule type="expression" dxfId="3009" priority="2448" stopIfTrue="1">
      <formula>OR($A189="date", $A189="datetime")</formula>
    </cfRule>
    <cfRule type="expression" dxfId="3008" priority="2449" stopIfTrue="1">
      <formula>OR($A189="calculate", $A189="calculate_here")</formula>
    </cfRule>
    <cfRule type="expression" dxfId="3007" priority="2450" stopIfTrue="1">
      <formula>$A189="note"</formula>
    </cfRule>
    <cfRule type="expression" dxfId="3006" priority="2451" stopIfTrue="1">
      <formula>$A189="barcode"</formula>
    </cfRule>
    <cfRule type="expression" dxfId="3005" priority="2452" stopIfTrue="1">
      <formula>OR($A189="geopoint", $A189="geoshape", $A189="geotrace")</formula>
    </cfRule>
    <cfRule type="expression" dxfId="3004" priority="2453" stopIfTrue="1">
      <formula>OR($A189="audio audit", $A189="text audit", $A189="speed violations count", $A189="speed violations list", $A189="speed violations audit")</formula>
    </cfRule>
    <cfRule type="expression" dxfId="3003" priority="2454" stopIfTrue="1">
      <formula>OR($A189="username", $A189="phonenumber", $A189="start", $A189="end", $A189="deviceid", $A189="subscriberid", $A189="simserial", $A189="caseid")</formula>
    </cfRule>
    <cfRule type="expression" dxfId="3002" priority="2455" stopIfTrue="1">
      <formula>OR(AND(LEFT($A189, 16)="select_multiple ", LEN($A189)&gt;16, NOT(ISNUMBER(SEARCH(" ", $A189, 17)))), AND(LEFT($A189, 11)="select_one ", LEN($A189)&gt;11, NOT(ISNUMBER(SEARCH(" ", $A189, 12)))))</formula>
    </cfRule>
    <cfRule type="expression" dxfId="3001" priority="2456" stopIfTrue="1">
      <formula>$A189="decimal"</formula>
    </cfRule>
    <cfRule type="expression" dxfId="3000" priority="2457" stopIfTrue="1">
      <formula>$A189="integer"</formula>
    </cfRule>
    <cfRule type="expression" dxfId="2999" priority="2458" stopIfTrue="1">
      <formula>$A189="text"</formula>
    </cfRule>
    <cfRule type="expression" dxfId="2998" priority="2459" stopIfTrue="1">
      <formula>$A189="end repeat"</formula>
    </cfRule>
    <cfRule type="expression" dxfId="2997" priority="2460" stopIfTrue="1">
      <formula>$A189="begin repeat"</formula>
    </cfRule>
    <cfRule type="expression" dxfId="2996" priority="2461" stopIfTrue="1">
      <formula>$A189="end group"</formula>
    </cfRule>
    <cfRule type="expression" dxfId="2995" priority="2462" stopIfTrue="1">
      <formula>$A189="begin group"</formula>
    </cfRule>
  </conditionalFormatting>
  <conditionalFormatting sqref="G194:H194">
    <cfRule type="expression" dxfId="2994" priority="2443" stopIfTrue="1">
      <formula>$A194="integer"</formula>
    </cfRule>
  </conditionalFormatting>
  <conditionalFormatting sqref="G194:H194">
    <cfRule type="expression" dxfId="2993" priority="2442" stopIfTrue="1">
      <formula>$A194="decimal"</formula>
    </cfRule>
  </conditionalFormatting>
  <conditionalFormatting sqref="G194:H194">
    <cfRule type="expression" dxfId="2992" priority="2423" stopIfTrue="1">
      <formula>OR(AND(LEFT($A194, 14)="sensor_stream ", LEN($A194)&gt;14, NOT(ISNUMBER(SEARCH(" ", $A194, 15)))), AND(LEFT($A194, 17)="sensor_statistic ", LEN($A194)&gt;17, NOT(ISNUMBER(SEARCH(" ", $A194, 18)))))</formula>
    </cfRule>
    <cfRule type="expression" dxfId="2991" priority="2424" stopIfTrue="1">
      <formula>$A194="comments"</formula>
    </cfRule>
    <cfRule type="expression" dxfId="2990" priority="2425" stopIfTrue="1">
      <formula>OR($A194="audio", $A194="video")</formula>
    </cfRule>
    <cfRule type="expression" dxfId="2989" priority="2426" stopIfTrue="1">
      <formula>$A194="image"</formula>
    </cfRule>
    <cfRule type="expression" dxfId="2988" priority="2427" stopIfTrue="1">
      <formula>OR($A194="date", $A194="datetime")</formula>
    </cfRule>
    <cfRule type="expression" dxfId="2987" priority="2428" stopIfTrue="1">
      <formula>OR($A194="calculate", $A194="calculate_here")</formula>
    </cfRule>
    <cfRule type="expression" dxfId="2986" priority="2429" stopIfTrue="1">
      <formula>$A194="note"</formula>
    </cfRule>
    <cfRule type="expression" dxfId="2985" priority="2430" stopIfTrue="1">
      <formula>$A194="barcode"</formula>
    </cfRule>
    <cfRule type="expression" dxfId="2984" priority="2431" stopIfTrue="1">
      <formula>OR($A194="geopoint", $A194="geoshape", $A194="geotrace")</formula>
    </cfRule>
    <cfRule type="expression" dxfId="2983" priority="2432" stopIfTrue="1">
      <formula>OR($A194="audio audit", $A194="text audit", $A194="speed violations count", $A194="speed violations list", $A194="speed violations audit")</formula>
    </cfRule>
    <cfRule type="expression" dxfId="2982" priority="2433" stopIfTrue="1">
      <formula>OR($A194="username", $A194="phonenumber", $A194="start", $A194="end", $A194="deviceid", $A194="subscriberid", $A194="simserial", $A194="caseid")</formula>
    </cfRule>
    <cfRule type="expression" dxfId="2981" priority="2434" stopIfTrue="1">
      <formula>OR(AND(LEFT($A194, 16)="select_multiple ", LEN($A194)&gt;16, NOT(ISNUMBER(SEARCH(" ", $A194, 17)))), AND(LEFT($A194, 11)="select_one ", LEN($A194)&gt;11, NOT(ISNUMBER(SEARCH(" ", $A194, 12)))))</formula>
    </cfRule>
    <cfRule type="expression" dxfId="2980" priority="2435" stopIfTrue="1">
      <formula>$A194="decimal"</formula>
    </cfRule>
    <cfRule type="expression" dxfId="2979" priority="2436" stopIfTrue="1">
      <formula>$A194="integer"</formula>
    </cfRule>
    <cfRule type="expression" dxfId="2978" priority="2437" stopIfTrue="1">
      <formula>$A194="text"</formula>
    </cfRule>
    <cfRule type="expression" dxfId="2977" priority="2438" stopIfTrue="1">
      <formula>$A194="end repeat"</formula>
    </cfRule>
    <cfRule type="expression" dxfId="2976" priority="2439" stopIfTrue="1">
      <formula>$A194="begin repeat"</formula>
    </cfRule>
    <cfRule type="expression" dxfId="2975" priority="2440" stopIfTrue="1">
      <formula>$A194="end group"</formula>
    </cfRule>
    <cfRule type="expression" dxfId="2974" priority="2441" stopIfTrue="1">
      <formula>$A194="begin group"</formula>
    </cfRule>
  </conditionalFormatting>
  <conditionalFormatting sqref="G197:H197">
    <cfRule type="expression" dxfId="2973" priority="2422" stopIfTrue="1">
      <formula>$A197="integer"</formula>
    </cfRule>
  </conditionalFormatting>
  <conditionalFormatting sqref="G197:H197">
    <cfRule type="expression" dxfId="2972" priority="2421" stopIfTrue="1">
      <formula>$A197="decimal"</formula>
    </cfRule>
  </conditionalFormatting>
  <conditionalFormatting sqref="G197:H197">
    <cfRule type="expression" dxfId="2971" priority="2402" stopIfTrue="1">
      <formula>OR(AND(LEFT($A197, 14)="sensor_stream ", LEN($A197)&gt;14, NOT(ISNUMBER(SEARCH(" ", $A197, 15)))), AND(LEFT($A197, 17)="sensor_statistic ", LEN($A197)&gt;17, NOT(ISNUMBER(SEARCH(" ", $A197, 18)))))</formula>
    </cfRule>
    <cfRule type="expression" dxfId="2970" priority="2403" stopIfTrue="1">
      <formula>$A197="comments"</formula>
    </cfRule>
    <cfRule type="expression" dxfId="2969" priority="2404" stopIfTrue="1">
      <formula>OR($A197="audio", $A197="video")</formula>
    </cfRule>
    <cfRule type="expression" dxfId="2968" priority="2405" stopIfTrue="1">
      <formula>$A197="image"</formula>
    </cfRule>
    <cfRule type="expression" dxfId="2967" priority="2406" stopIfTrue="1">
      <formula>OR($A197="date", $A197="datetime")</formula>
    </cfRule>
    <cfRule type="expression" dxfId="2966" priority="2407" stopIfTrue="1">
      <formula>OR($A197="calculate", $A197="calculate_here")</formula>
    </cfRule>
    <cfRule type="expression" dxfId="2965" priority="2408" stopIfTrue="1">
      <formula>$A197="note"</formula>
    </cfRule>
    <cfRule type="expression" dxfId="2964" priority="2409" stopIfTrue="1">
      <formula>$A197="barcode"</formula>
    </cfRule>
    <cfRule type="expression" dxfId="2963" priority="2410" stopIfTrue="1">
      <formula>OR($A197="geopoint", $A197="geoshape", $A197="geotrace")</formula>
    </cfRule>
    <cfRule type="expression" dxfId="2962" priority="2411" stopIfTrue="1">
      <formula>OR($A197="audio audit", $A197="text audit", $A197="speed violations count", $A197="speed violations list", $A197="speed violations audit")</formula>
    </cfRule>
    <cfRule type="expression" dxfId="2961" priority="2412" stopIfTrue="1">
      <formula>OR($A197="username", $A197="phonenumber", $A197="start", $A197="end", $A197="deviceid", $A197="subscriberid", $A197="simserial", $A197="caseid")</formula>
    </cfRule>
    <cfRule type="expression" dxfId="2960" priority="2413" stopIfTrue="1">
      <formula>OR(AND(LEFT($A197, 16)="select_multiple ", LEN($A197)&gt;16, NOT(ISNUMBER(SEARCH(" ", $A197, 17)))), AND(LEFT($A197, 11)="select_one ", LEN($A197)&gt;11, NOT(ISNUMBER(SEARCH(" ", $A197, 12)))))</formula>
    </cfRule>
    <cfRule type="expression" dxfId="2959" priority="2414" stopIfTrue="1">
      <formula>$A197="decimal"</formula>
    </cfRule>
    <cfRule type="expression" dxfId="2958" priority="2415" stopIfTrue="1">
      <formula>$A197="integer"</formula>
    </cfRule>
    <cfRule type="expression" dxfId="2957" priority="2416" stopIfTrue="1">
      <formula>$A197="text"</formula>
    </cfRule>
    <cfRule type="expression" dxfId="2956" priority="2417" stopIfTrue="1">
      <formula>$A197="end repeat"</formula>
    </cfRule>
    <cfRule type="expression" dxfId="2955" priority="2418" stopIfTrue="1">
      <formula>$A197="begin repeat"</formula>
    </cfRule>
    <cfRule type="expression" dxfId="2954" priority="2419" stopIfTrue="1">
      <formula>$A197="end group"</formula>
    </cfRule>
    <cfRule type="expression" dxfId="2953" priority="2420" stopIfTrue="1">
      <formula>$A197="begin group"</formula>
    </cfRule>
  </conditionalFormatting>
  <conditionalFormatting sqref="G200:H200">
    <cfRule type="expression" dxfId="2952" priority="2401" stopIfTrue="1">
      <formula>$A200="integer"</formula>
    </cfRule>
  </conditionalFormatting>
  <conditionalFormatting sqref="G200:H200">
    <cfRule type="expression" dxfId="2951" priority="2400" stopIfTrue="1">
      <formula>$A200="decimal"</formula>
    </cfRule>
  </conditionalFormatting>
  <conditionalFormatting sqref="G200:H200">
    <cfRule type="expression" dxfId="2950" priority="2381" stopIfTrue="1">
      <formula>OR(AND(LEFT($A200, 14)="sensor_stream ", LEN($A200)&gt;14, NOT(ISNUMBER(SEARCH(" ", $A200, 15)))), AND(LEFT($A200, 17)="sensor_statistic ", LEN($A200)&gt;17, NOT(ISNUMBER(SEARCH(" ", $A200, 18)))))</formula>
    </cfRule>
    <cfRule type="expression" dxfId="2949" priority="2382" stopIfTrue="1">
      <formula>$A200="comments"</formula>
    </cfRule>
    <cfRule type="expression" dxfId="2948" priority="2383" stopIfTrue="1">
      <formula>OR($A200="audio", $A200="video")</formula>
    </cfRule>
    <cfRule type="expression" dxfId="2947" priority="2384" stopIfTrue="1">
      <formula>$A200="image"</formula>
    </cfRule>
    <cfRule type="expression" dxfId="2946" priority="2385" stopIfTrue="1">
      <formula>OR($A200="date", $A200="datetime")</formula>
    </cfRule>
    <cfRule type="expression" dxfId="2945" priority="2386" stopIfTrue="1">
      <formula>OR($A200="calculate", $A200="calculate_here")</formula>
    </cfRule>
    <cfRule type="expression" dxfId="2944" priority="2387" stopIfTrue="1">
      <formula>$A200="note"</formula>
    </cfRule>
    <cfRule type="expression" dxfId="2943" priority="2388" stopIfTrue="1">
      <formula>$A200="barcode"</formula>
    </cfRule>
    <cfRule type="expression" dxfId="2942" priority="2389" stopIfTrue="1">
      <formula>OR($A200="geopoint", $A200="geoshape", $A200="geotrace")</formula>
    </cfRule>
    <cfRule type="expression" dxfId="2941" priority="2390" stopIfTrue="1">
      <formula>OR($A200="audio audit", $A200="text audit", $A200="speed violations count", $A200="speed violations list", $A200="speed violations audit")</formula>
    </cfRule>
    <cfRule type="expression" dxfId="2940" priority="2391" stopIfTrue="1">
      <formula>OR($A200="username", $A200="phonenumber", $A200="start", $A200="end", $A200="deviceid", $A200="subscriberid", $A200="simserial", $A200="caseid")</formula>
    </cfRule>
    <cfRule type="expression" dxfId="2939" priority="2392" stopIfTrue="1">
      <formula>OR(AND(LEFT($A200, 16)="select_multiple ", LEN($A200)&gt;16, NOT(ISNUMBER(SEARCH(" ", $A200, 17)))), AND(LEFT($A200, 11)="select_one ", LEN($A200)&gt;11, NOT(ISNUMBER(SEARCH(" ", $A200, 12)))))</formula>
    </cfRule>
    <cfRule type="expression" dxfId="2938" priority="2393" stopIfTrue="1">
      <formula>$A200="decimal"</formula>
    </cfRule>
    <cfRule type="expression" dxfId="2937" priority="2394" stopIfTrue="1">
      <formula>$A200="integer"</formula>
    </cfRule>
    <cfRule type="expression" dxfId="2936" priority="2395" stopIfTrue="1">
      <formula>$A200="text"</formula>
    </cfRule>
    <cfRule type="expression" dxfId="2935" priority="2396" stopIfTrue="1">
      <formula>$A200="end repeat"</formula>
    </cfRule>
    <cfRule type="expression" dxfId="2934" priority="2397" stopIfTrue="1">
      <formula>$A200="begin repeat"</formula>
    </cfRule>
    <cfRule type="expression" dxfId="2933" priority="2398" stopIfTrue="1">
      <formula>$A200="end group"</formula>
    </cfRule>
    <cfRule type="expression" dxfId="2932" priority="2399" stopIfTrue="1">
      <formula>$A200="begin group"</formula>
    </cfRule>
  </conditionalFormatting>
  <conditionalFormatting sqref="G202:H202">
    <cfRule type="expression" dxfId="2931" priority="2380" stopIfTrue="1">
      <formula>$A202="integer"</formula>
    </cfRule>
  </conditionalFormatting>
  <conditionalFormatting sqref="G202:H202">
    <cfRule type="expression" dxfId="2930" priority="2379" stopIfTrue="1">
      <formula>$A202="decimal"</formula>
    </cfRule>
  </conditionalFormatting>
  <conditionalFormatting sqref="G202:H202">
    <cfRule type="expression" dxfId="2929" priority="2360" stopIfTrue="1">
      <formula>OR(AND(LEFT($A202, 14)="sensor_stream ", LEN($A202)&gt;14, NOT(ISNUMBER(SEARCH(" ", $A202, 15)))), AND(LEFT($A202, 17)="sensor_statistic ", LEN($A202)&gt;17, NOT(ISNUMBER(SEARCH(" ", $A202, 18)))))</formula>
    </cfRule>
    <cfRule type="expression" dxfId="2928" priority="2361" stopIfTrue="1">
      <formula>$A202="comments"</formula>
    </cfRule>
    <cfRule type="expression" dxfId="2927" priority="2362" stopIfTrue="1">
      <formula>OR($A202="audio", $A202="video")</formula>
    </cfRule>
    <cfRule type="expression" dxfId="2926" priority="2363" stopIfTrue="1">
      <formula>$A202="image"</formula>
    </cfRule>
    <cfRule type="expression" dxfId="2925" priority="2364" stopIfTrue="1">
      <formula>OR($A202="date", $A202="datetime")</formula>
    </cfRule>
    <cfRule type="expression" dxfId="2924" priority="2365" stopIfTrue="1">
      <formula>OR($A202="calculate", $A202="calculate_here")</formula>
    </cfRule>
    <cfRule type="expression" dxfId="2923" priority="2366" stopIfTrue="1">
      <formula>$A202="note"</formula>
    </cfRule>
    <cfRule type="expression" dxfId="2922" priority="2367" stopIfTrue="1">
      <formula>$A202="barcode"</formula>
    </cfRule>
    <cfRule type="expression" dxfId="2921" priority="2368" stopIfTrue="1">
      <formula>OR($A202="geopoint", $A202="geoshape", $A202="geotrace")</formula>
    </cfRule>
    <cfRule type="expression" dxfId="2920" priority="2369" stopIfTrue="1">
      <formula>OR($A202="audio audit", $A202="text audit", $A202="speed violations count", $A202="speed violations list", $A202="speed violations audit")</formula>
    </cfRule>
    <cfRule type="expression" dxfId="2919" priority="2370" stopIfTrue="1">
      <formula>OR($A202="username", $A202="phonenumber", $A202="start", $A202="end", $A202="deviceid", $A202="subscriberid", $A202="simserial", $A202="caseid")</formula>
    </cfRule>
    <cfRule type="expression" dxfId="2918" priority="2371" stopIfTrue="1">
      <formula>OR(AND(LEFT($A202, 16)="select_multiple ", LEN($A202)&gt;16, NOT(ISNUMBER(SEARCH(" ", $A202, 17)))), AND(LEFT($A202, 11)="select_one ", LEN($A202)&gt;11, NOT(ISNUMBER(SEARCH(" ", $A202, 12)))))</formula>
    </cfRule>
    <cfRule type="expression" dxfId="2917" priority="2372" stopIfTrue="1">
      <formula>$A202="decimal"</formula>
    </cfRule>
    <cfRule type="expression" dxfId="2916" priority="2373" stopIfTrue="1">
      <formula>$A202="integer"</formula>
    </cfRule>
    <cfRule type="expression" dxfId="2915" priority="2374" stopIfTrue="1">
      <formula>$A202="text"</formula>
    </cfRule>
    <cfRule type="expression" dxfId="2914" priority="2375" stopIfTrue="1">
      <formula>$A202="end repeat"</formula>
    </cfRule>
    <cfRule type="expression" dxfId="2913" priority="2376" stopIfTrue="1">
      <formula>$A202="begin repeat"</formula>
    </cfRule>
    <cfRule type="expression" dxfId="2912" priority="2377" stopIfTrue="1">
      <formula>$A202="end group"</formula>
    </cfRule>
    <cfRule type="expression" dxfId="2911" priority="2378" stopIfTrue="1">
      <formula>$A202="begin group"</formula>
    </cfRule>
  </conditionalFormatting>
  <conditionalFormatting sqref="G204:H204">
    <cfRule type="expression" dxfId="2910" priority="2359" stopIfTrue="1">
      <formula>$A204="integer"</formula>
    </cfRule>
  </conditionalFormatting>
  <conditionalFormatting sqref="G204:H204">
    <cfRule type="expression" dxfId="2909" priority="2358" stopIfTrue="1">
      <formula>$A204="decimal"</formula>
    </cfRule>
  </conditionalFormatting>
  <conditionalFormatting sqref="G204:H204">
    <cfRule type="expression" dxfId="2908" priority="2339" stopIfTrue="1">
      <formula>OR(AND(LEFT($A204, 14)="sensor_stream ", LEN($A204)&gt;14, NOT(ISNUMBER(SEARCH(" ", $A204, 15)))), AND(LEFT($A204, 17)="sensor_statistic ", LEN($A204)&gt;17, NOT(ISNUMBER(SEARCH(" ", $A204, 18)))))</formula>
    </cfRule>
    <cfRule type="expression" dxfId="2907" priority="2340" stopIfTrue="1">
      <formula>$A204="comments"</formula>
    </cfRule>
    <cfRule type="expression" dxfId="2906" priority="2341" stopIfTrue="1">
      <formula>OR($A204="audio", $A204="video")</formula>
    </cfRule>
    <cfRule type="expression" dxfId="2905" priority="2342" stopIfTrue="1">
      <formula>$A204="image"</formula>
    </cfRule>
    <cfRule type="expression" dxfId="2904" priority="2343" stopIfTrue="1">
      <formula>OR($A204="date", $A204="datetime")</formula>
    </cfRule>
    <cfRule type="expression" dxfId="2903" priority="2344" stopIfTrue="1">
      <formula>OR($A204="calculate", $A204="calculate_here")</formula>
    </cfRule>
    <cfRule type="expression" dxfId="2902" priority="2345" stopIfTrue="1">
      <formula>$A204="note"</formula>
    </cfRule>
    <cfRule type="expression" dxfId="2901" priority="2346" stopIfTrue="1">
      <formula>$A204="barcode"</formula>
    </cfRule>
    <cfRule type="expression" dxfId="2900" priority="2347" stopIfTrue="1">
      <formula>OR($A204="geopoint", $A204="geoshape", $A204="geotrace")</formula>
    </cfRule>
    <cfRule type="expression" dxfId="2899" priority="2348" stopIfTrue="1">
      <formula>OR($A204="audio audit", $A204="text audit", $A204="speed violations count", $A204="speed violations list", $A204="speed violations audit")</formula>
    </cfRule>
    <cfRule type="expression" dxfId="2898" priority="2349" stopIfTrue="1">
      <formula>OR($A204="username", $A204="phonenumber", $A204="start", $A204="end", $A204="deviceid", $A204="subscriberid", $A204="simserial", $A204="caseid")</formula>
    </cfRule>
    <cfRule type="expression" dxfId="2897" priority="2350" stopIfTrue="1">
      <formula>OR(AND(LEFT($A204, 16)="select_multiple ", LEN($A204)&gt;16, NOT(ISNUMBER(SEARCH(" ", $A204, 17)))), AND(LEFT($A204, 11)="select_one ", LEN($A204)&gt;11, NOT(ISNUMBER(SEARCH(" ", $A204, 12)))))</formula>
    </cfRule>
    <cfRule type="expression" dxfId="2896" priority="2351" stopIfTrue="1">
      <formula>$A204="decimal"</formula>
    </cfRule>
    <cfRule type="expression" dxfId="2895" priority="2352" stopIfTrue="1">
      <formula>$A204="integer"</formula>
    </cfRule>
    <cfRule type="expression" dxfId="2894" priority="2353" stopIfTrue="1">
      <formula>$A204="text"</formula>
    </cfRule>
    <cfRule type="expression" dxfId="2893" priority="2354" stopIfTrue="1">
      <formula>$A204="end repeat"</formula>
    </cfRule>
    <cfRule type="expression" dxfId="2892" priority="2355" stopIfTrue="1">
      <formula>$A204="begin repeat"</formula>
    </cfRule>
    <cfRule type="expression" dxfId="2891" priority="2356" stopIfTrue="1">
      <formula>$A204="end group"</formula>
    </cfRule>
    <cfRule type="expression" dxfId="2890" priority="2357" stopIfTrue="1">
      <formula>$A204="begin group"</formula>
    </cfRule>
  </conditionalFormatting>
  <conditionalFormatting sqref="G229:H229">
    <cfRule type="expression" dxfId="2889" priority="2338" stopIfTrue="1">
      <formula>$A229="integer"</formula>
    </cfRule>
  </conditionalFormatting>
  <conditionalFormatting sqref="G229:H229">
    <cfRule type="expression" dxfId="2888" priority="2337" stopIfTrue="1">
      <formula>$A229="decimal"</formula>
    </cfRule>
  </conditionalFormatting>
  <conditionalFormatting sqref="G229:H229">
    <cfRule type="expression" dxfId="2887" priority="2318" stopIfTrue="1">
      <formula>OR(AND(LEFT($A229, 14)="sensor_stream ", LEN($A229)&gt;14, NOT(ISNUMBER(SEARCH(" ", $A229, 15)))), AND(LEFT($A229, 17)="sensor_statistic ", LEN($A229)&gt;17, NOT(ISNUMBER(SEARCH(" ", $A229, 18)))))</formula>
    </cfRule>
    <cfRule type="expression" dxfId="2886" priority="2319" stopIfTrue="1">
      <formula>$A229="comments"</formula>
    </cfRule>
    <cfRule type="expression" dxfId="2885" priority="2320" stopIfTrue="1">
      <formula>OR($A229="audio", $A229="video")</formula>
    </cfRule>
    <cfRule type="expression" dxfId="2884" priority="2321" stopIfTrue="1">
      <formula>$A229="image"</formula>
    </cfRule>
    <cfRule type="expression" dxfId="2883" priority="2322" stopIfTrue="1">
      <formula>OR($A229="date", $A229="datetime")</formula>
    </cfRule>
    <cfRule type="expression" dxfId="2882" priority="2323" stopIfTrue="1">
      <formula>OR($A229="calculate", $A229="calculate_here")</formula>
    </cfRule>
    <cfRule type="expression" dxfId="2881" priority="2324" stopIfTrue="1">
      <formula>$A229="note"</formula>
    </cfRule>
    <cfRule type="expression" dxfId="2880" priority="2325" stopIfTrue="1">
      <formula>$A229="barcode"</formula>
    </cfRule>
    <cfRule type="expression" dxfId="2879" priority="2326" stopIfTrue="1">
      <formula>OR($A229="geopoint", $A229="geoshape", $A229="geotrace")</formula>
    </cfRule>
    <cfRule type="expression" dxfId="2878" priority="2327" stopIfTrue="1">
      <formula>OR($A229="audio audit", $A229="text audit", $A229="speed violations count", $A229="speed violations list", $A229="speed violations audit")</formula>
    </cfRule>
    <cfRule type="expression" dxfId="2877" priority="2328" stopIfTrue="1">
      <formula>OR($A229="username", $A229="phonenumber", $A229="start", $A229="end", $A229="deviceid", $A229="subscriberid", $A229="simserial", $A229="caseid")</formula>
    </cfRule>
    <cfRule type="expression" dxfId="2876" priority="2329" stopIfTrue="1">
      <formula>OR(AND(LEFT($A229, 16)="select_multiple ", LEN($A229)&gt;16, NOT(ISNUMBER(SEARCH(" ", $A229, 17)))), AND(LEFT($A229, 11)="select_one ", LEN($A229)&gt;11, NOT(ISNUMBER(SEARCH(" ", $A229, 12)))))</formula>
    </cfRule>
    <cfRule type="expression" dxfId="2875" priority="2330" stopIfTrue="1">
      <formula>$A229="decimal"</formula>
    </cfRule>
    <cfRule type="expression" dxfId="2874" priority="2331" stopIfTrue="1">
      <formula>$A229="integer"</formula>
    </cfRule>
    <cfRule type="expression" dxfId="2873" priority="2332" stopIfTrue="1">
      <formula>$A229="text"</formula>
    </cfRule>
    <cfRule type="expression" dxfId="2872" priority="2333" stopIfTrue="1">
      <formula>$A229="end repeat"</formula>
    </cfRule>
    <cfRule type="expression" dxfId="2871" priority="2334" stopIfTrue="1">
      <formula>$A229="begin repeat"</formula>
    </cfRule>
    <cfRule type="expression" dxfId="2870" priority="2335" stopIfTrue="1">
      <formula>$A229="end group"</formula>
    </cfRule>
    <cfRule type="expression" dxfId="2869" priority="2336" stopIfTrue="1">
      <formula>$A229="begin group"</formula>
    </cfRule>
  </conditionalFormatting>
  <conditionalFormatting sqref="G238:H238">
    <cfRule type="expression" dxfId="2868" priority="2317" stopIfTrue="1">
      <formula>$A238="integer"</formula>
    </cfRule>
  </conditionalFormatting>
  <conditionalFormatting sqref="G238:H238">
    <cfRule type="expression" dxfId="2867" priority="2316" stopIfTrue="1">
      <formula>$A238="decimal"</formula>
    </cfRule>
  </conditionalFormatting>
  <conditionalFormatting sqref="G238:H238">
    <cfRule type="expression" dxfId="2866" priority="2297" stopIfTrue="1">
      <formula>OR(AND(LEFT($A238, 14)="sensor_stream ", LEN($A238)&gt;14, NOT(ISNUMBER(SEARCH(" ", $A238, 15)))), AND(LEFT($A238, 17)="sensor_statistic ", LEN($A238)&gt;17, NOT(ISNUMBER(SEARCH(" ", $A238, 18)))))</formula>
    </cfRule>
    <cfRule type="expression" dxfId="2865" priority="2298" stopIfTrue="1">
      <formula>$A238="comments"</formula>
    </cfRule>
    <cfRule type="expression" dxfId="2864" priority="2299" stopIfTrue="1">
      <formula>OR($A238="audio", $A238="video")</formula>
    </cfRule>
    <cfRule type="expression" dxfId="2863" priority="2300" stopIfTrue="1">
      <formula>$A238="image"</formula>
    </cfRule>
    <cfRule type="expression" dxfId="2862" priority="2301" stopIfTrue="1">
      <formula>OR($A238="date", $A238="datetime")</formula>
    </cfRule>
    <cfRule type="expression" dxfId="2861" priority="2302" stopIfTrue="1">
      <formula>OR($A238="calculate", $A238="calculate_here")</formula>
    </cfRule>
    <cfRule type="expression" dxfId="2860" priority="2303" stopIfTrue="1">
      <formula>$A238="note"</formula>
    </cfRule>
    <cfRule type="expression" dxfId="2859" priority="2304" stopIfTrue="1">
      <formula>$A238="barcode"</formula>
    </cfRule>
    <cfRule type="expression" dxfId="2858" priority="2305" stopIfTrue="1">
      <formula>OR($A238="geopoint", $A238="geoshape", $A238="geotrace")</formula>
    </cfRule>
    <cfRule type="expression" dxfId="2857" priority="2306" stopIfTrue="1">
      <formula>OR($A238="audio audit", $A238="text audit", $A238="speed violations count", $A238="speed violations list", $A238="speed violations audit")</formula>
    </cfRule>
    <cfRule type="expression" dxfId="2856" priority="2307" stopIfTrue="1">
      <formula>OR($A238="username", $A238="phonenumber", $A238="start", $A238="end", $A238="deviceid", $A238="subscriberid", $A238="simserial", $A238="caseid")</formula>
    </cfRule>
    <cfRule type="expression" dxfId="2855" priority="2308" stopIfTrue="1">
      <formula>OR(AND(LEFT($A238, 16)="select_multiple ", LEN($A238)&gt;16, NOT(ISNUMBER(SEARCH(" ", $A238, 17)))), AND(LEFT($A238, 11)="select_one ", LEN($A238)&gt;11, NOT(ISNUMBER(SEARCH(" ", $A238, 12)))))</formula>
    </cfRule>
    <cfRule type="expression" dxfId="2854" priority="2309" stopIfTrue="1">
      <formula>$A238="decimal"</formula>
    </cfRule>
    <cfRule type="expression" dxfId="2853" priority="2310" stopIfTrue="1">
      <formula>$A238="integer"</formula>
    </cfRule>
    <cfRule type="expression" dxfId="2852" priority="2311" stopIfTrue="1">
      <formula>$A238="text"</formula>
    </cfRule>
    <cfRule type="expression" dxfId="2851" priority="2312" stopIfTrue="1">
      <formula>$A238="end repeat"</formula>
    </cfRule>
    <cfRule type="expression" dxfId="2850" priority="2313" stopIfTrue="1">
      <formula>$A238="begin repeat"</formula>
    </cfRule>
    <cfRule type="expression" dxfId="2849" priority="2314" stopIfTrue="1">
      <formula>$A238="end group"</formula>
    </cfRule>
    <cfRule type="expression" dxfId="2848" priority="2315" stopIfTrue="1">
      <formula>$A238="begin group"</formula>
    </cfRule>
  </conditionalFormatting>
  <conditionalFormatting sqref="G240:H240">
    <cfRule type="expression" dxfId="2847" priority="2296" stopIfTrue="1">
      <formula>$A240="integer"</formula>
    </cfRule>
  </conditionalFormatting>
  <conditionalFormatting sqref="G240:H240">
    <cfRule type="expression" dxfId="2846" priority="2295" stopIfTrue="1">
      <formula>$A240="decimal"</formula>
    </cfRule>
  </conditionalFormatting>
  <conditionalFormatting sqref="G240:H240">
    <cfRule type="expression" dxfId="2845" priority="2276" stopIfTrue="1">
      <formula>OR(AND(LEFT($A240, 14)="sensor_stream ", LEN($A240)&gt;14, NOT(ISNUMBER(SEARCH(" ", $A240, 15)))), AND(LEFT($A240, 17)="sensor_statistic ", LEN($A240)&gt;17, NOT(ISNUMBER(SEARCH(" ", $A240, 18)))))</formula>
    </cfRule>
    <cfRule type="expression" dxfId="2844" priority="2277" stopIfTrue="1">
      <formula>$A240="comments"</formula>
    </cfRule>
    <cfRule type="expression" dxfId="2843" priority="2278" stopIfTrue="1">
      <formula>OR($A240="audio", $A240="video")</formula>
    </cfRule>
    <cfRule type="expression" dxfId="2842" priority="2279" stopIfTrue="1">
      <formula>$A240="image"</formula>
    </cfRule>
    <cfRule type="expression" dxfId="2841" priority="2280" stopIfTrue="1">
      <formula>OR($A240="date", $A240="datetime")</formula>
    </cfRule>
    <cfRule type="expression" dxfId="2840" priority="2281" stopIfTrue="1">
      <formula>OR($A240="calculate", $A240="calculate_here")</formula>
    </cfRule>
    <cfRule type="expression" dxfId="2839" priority="2282" stopIfTrue="1">
      <formula>$A240="note"</formula>
    </cfRule>
    <cfRule type="expression" dxfId="2838" priority="2283" stopIfTrue="1">
      <formula>$A240="barcode"</formula>
    </cfRule>
    <cfRule type="expression" dxfId="2837" priority="2284" stopIfTrue="1">
      <formula>OR($A240="geopoint", $A240="geoshape", $A240="geotrace")</formula>
    </cfRule>
    <cfRule type="expression" dxfId="2836" priority="2285" stopIfTrue="1">
      <formula>OR($A240="audio audit", $A240="text audit", $A240="speed violations count", $A240="speed violations list", $A240="speed violations audit")</formula>
    </cfRule>
    <cfRule type="expression" dxfId="2835" priority="2286" stopIfTrue="1">
      <formula>OR($A240="username", $A240="phonenumber", $A240="start", $A240="end", $A240="deviceid", $A240="subscriberid", $A240="simserial", $A240="caseid")</formula>
    </cfRule>
    <cfRule type="expression" dxfId="2834" priority="2287" stopIfTrue="1">
      <formula>OR(AND(LEFT($A240, 16)="select_multiple ", LEN($A240)&gt;16, NOT(ISNUMBER(SEARCH(" ", $A240, 17)))), AND(LEFT($A240, 11)="select_one ", LEN($A240)&gt;11, NOT(ISNUMBER(SEARCH(" ", $A240, 12)))))</formula>
    </cfRule>
    <cfRule type="expression" dxfId="2833" priority="2288" stopIfTrue="1">
      <formula>$A240="decimal"</formula>
    </cfRule>
    <cfRule type="expression" dxfId="2832" priority="2289" stopIfTrue="1">
      <formula>$A240="integer"</formula>
    </cfRule>
    <cfRule type="expression" dxfId="2831" priority="2290" stopIfTrue="1">
      <formula>$A240="text"</formula>
    </cfRule>
    <cfRule type="expression" dxfId="2830" priority="2291" stopIfTrue="1">
      <formula>$A240="end repeat"</formula>
    </cfRule>
    <cfRule type="expression" dxfId="2829" priority="2292" stopIfTrue="1">
      <formula>$A240="begin repeat"</formula>
    </cfRule>
    <cfRule type="expression" dxfId="2828" priority="2293" stopIfTrue="1">
      <formula>$A240="end group"</formula>
    </cfRule>
    <cfRule type="expression" dxfId="2827" priority="2294" stopIfTrue="1">
      <formula>$A240="begin group"</formula>
    </cfRule>
  </conditionalFormatting>
  <conditionalFormatting sqref="G245:H245">
    <cfRule type="expression" dxfId="2826" priority="2275" stopIfTrue="1">
      <formula>$A245="integer"</formula>
    </cfRule>
  </conditionalFormatting>
  <conditionalFormatting sqref="G245:H245">
    <cfRule type="expression" dxfId="2825" priority="2274" stopIfTrue="1">
      <formula>$A245="decimal"</formula>
    </cfRule>
  </conditionalFormatting>
  <conditionalFormatting sqref="G245:H245">
    <cfRule type="expression" dxfId="2824" priority="2255" stopIfTrue="1">
      <formula>OR(AND(LEFT($A245, 14)="sensor_stream ", LEN($A245)&gt;14, NOT(ISNUMBER(SEARCH(" ", $A245, 15)))), AND(LEFT($A245, 17)="sensor_statistic ", LEN($A245)&gt;17, NOT(ISNUMBER(SEARCH(" ", $A245, 18)))))</formula>
    </cfRule>
    <cfRule type="expression" dxfId="2823" priority="2256" stopIfTrue="1">
      <formula>$A245="comments"</formula>
    </cfRule>
    <cfRule type="expression" dxfId="2822" priority="2257" stopIfTrue="1">
      <formula>OR($A245="audio", $A245="video")</formula>
    </cfRule>
    <cfRule type="expression" dxfId="2821" priority="2258" stopIfTrue="1">
      <formula>$A245="image"</formula>
    </cfRule>
    <cfRule type="expression" dxfId="2820" priority="2259" stopIfTrue="1">
      <formula>OR($A245="date", $A245="datetime")</formula>
    </cfRule>
    <cfRule type="expression" dxfId="2819" priority="2260" stopIfTrue="1">
      <formula>OR($A245="calculate", $A245="calculate_here")</formula>
    </cfRule>
    <cfRule type="expression" dxfId="2818" priority="2261" stopIfTrue="1">
      <formula>$A245="note"</formula>
    </cfRule>
    <cfRule type="expression" dxfId="2817" priority="2262" stopIfTrue="1">
      <formula>$A245="barcode"</formula>
    </cfRule>
    <cfRule type="expression" dxfId="2816" priority="2263" stopIfTrue="1">
      <formula>OR($A245="geopoint", $A245="geoshape", $A245="geotrace")</formula>
    </cfRule>
    <cfRule type="expression" dxfId="2815" priority="2264" stopIfTrue="1">
      <formula>OR($A245="audio audit", $A245="text audit", $A245="speed violations count", $A245="speed violations list", $A245="speed violations audit")</formula>
    </cfRule>
    <cfRule type="expression" dxfId="2814" priority="2265" stopIfTrue="1">
      <formula>OR($A245="username", $A245="phonenumber", $A245="start", $A245="end", $A245="deviceid", $A245="subscriberid", $A245="simserial", $A245="caseid")</formula>
    </cfRule>
    <cfRule type="expression" dxfId="2813" priority="2266" stopIfTrue="1">
      <formula>OR(AND(LEFT($A245, 16)="select_multiple ", LEN($A245)&gt;16, NOT(ISNUMBER(SEARCH(" ", $A245, 17)))), AND(LEFT($A245, 11)="select_one ", LEN($A245)&gt;11, NOT(ISNUMBER(SEARCH(" ", $A245, 12)))))</formula>
    </cfRule>
    <cfRule type="expression" dxfId="2812" priority="2267" stopIfTrue="1">
      <formula>$A245="decimal"</formula>
    </cfRule>
    <cfRule type="expression" dxfId="2811" priority="2268" stopIfTrue="1">
      <formula>$A245="integer"</formula>
    </cfRule>
    <cfRule type="expression" dxfId="2810" priority="2269" stopIfTrue="1">
      <formula>$A245="text"</formula>
    </cfRule>
    <cfRule type="expression" dxfId="2809" priority="2270" stopIfTrue="1">
      <formula>$A245="end repeat"</formula>
    </cfRule>
    <cfRule type="expression" dxfId="2808" priority="2271" stopIfTrue="1">
      <formula>$A245="begin repeat"</formula>
    </cfRule>
    <cfRule type="expression" dxfId="2807" priority="2272" stopIfTrue="1">
      <formula>$A245="end group"</formula>
    </cfRule>
    <cfRule type="expression" dxfId="2806" priority="2273" stopIfTrue="1">
      <formula>$A245="begin group"</formula>
    </cfRule>
  </conditionalFormatting>
  <conditionalFormatting sqref="G247:H247">
    <cfRule type="expression" dxfId="2805" priority="2254" stopIfTrue="1">
      <formula>$A247="integer"</formula>
    </cfRule>
  </conditionalFormatting>
  <conditionalFormatting sqref="G247:H247">
    <cfRule type="expression" dxfId="2804" priority="2253" stopIfTrue="1">
      <formula>$A247="decimal"</formula>
    </cfRule>
  </conditionalFormatting>
  <conditionalFormatting sqref="G247:H247">
    <cfRule type="expression" dxfId="2803" priority="2234" stopIfTrue="1">
      <formula>OR(AND(LEFT($A247, 14)="sensor_stream ", LEN($A247)&gt;14, NOT(ISNUMBER(SEARCH(" ", $A247, 15)))), AND(LEFT($A247, 17)="sensor_statistic ", LEN($A247)&gt;17, NOT(ISNUMBER(SEARCH(" ", $A247, 18)))))</formula>
    </cfRule>
    <cfRule type="expression" dxfId="2802" priority="2235" stopIfTrue="1">
      <formula>$A247="comments"</formula>
    </cfRule>
    <cfRule type="expression" dxfId="2801" priority="2236" stopIfTrue="1">
      <formula>OR($A247="audio", $A247="video")</formula>
    </cfRule>
    <cfRule type="expression" dxfId="2800" priority="2237" stopIfTrue="1">
      <formula>$A247="image"</formula>
    </cfRule>
    <cfRule type="expression" dxfId="2799" priority="2238" stopIfTrue="1">
      <formula>OR($A247="date", $A247="datetime")</formula>
    </cfRule>
    <cfRule type="expression" dxfId="2798" priority="2239" stopIfTrue="1">
      <formula>OR($A247="calculate", $A247="calculate_here")</formula>
    </cfRule>
    <cfRule type="expression" dxfId="2797" priority="2240" stopIfTrue="1">
      <formula>$A247="note"</formula>
    </cfRule>
    <cfRule type="expression" dxfId="2796" priority="2241" stopIfTrue="1">
      <formula>$A247="barcode"</formula>
    </cfRule>
    <cfRule type="expression" dxfId="2795" priority="2242" stopIfTrue="1">
      <formula>OR($A247="geopoint", $A247="geoshape", $A247="geotrace")</formula>
    </cfRule>
    <cfRule type="expression" dxfId="2794" priority="2243" stopIfTrue="1">
      <formula>OR($A247="audio audit", $A247="text audit", $A247="speed violations count", $A247="speed violations list", $A247="speed violations audit")</formula>
    </cfRule>
    <cfRule type="expression" dxfId="2793" priority="2244" stopIfTrue="1">
      <formula>OR($A247="username", $A247="phonenumber", $A247="start", $A247="end", $A247="deviceid", $A247="subscriberid", $A247="simserial", $A247="caseid")</formula>
    </cfRule>
    <cfRule type="expression" dxfId="2792" priority="2245" stopIfTrue="1">
      <formula>OR(AND(LEFT($A247, 16)="select_multiple ", LEN($A247)&gt;16, NOT(ISNUMBER(SEARCH(" ", $A247, 17)))), AND(LEFT($A247, 11)="select_one ", LEN($A247)&gt;11, NOT(ISNUMBER(SEARCH(" ", $A247, 12)))))</formula>
    </cfRule>
    <cfRule type="expression" dxfId="2791" priority="2246" stopIfTrue="1">
      <formula>$A247="decimal"</formula>
    </cfRule>
    <cfRule type="expression" dxfId="2790" priority="2247" stopIfTrue="1">
      <formula>$A247="integer"</formula>
    </cfRule>
    <cfRule type="expression" dxfId="2789" priority="2248" stopIfTrue="1">
      <formula>$A247="text"</formula>
    </cfRule>
    <cfRule type="expression" dxfId="2788" priority="2249" stopIfTrue="1">
      <formula>$A247="end repeat"</formula>
    </cfRule>
    <cfRule type="expression" dxfId="2787" priority="2250" stopIfTrue="1">
      <formula>$A247="begin repeat"</formula>
    </cfRule>
    <cfRule type="expression" dxfId="2786" priority="2251" stopIfTrue="1">
      <formula>$A247="end group"</formula>
    </cfRule>
    <cfRule type="expression" dxfId="2785" priority="2252" stopIfTrue="1">
      <formula>$A247="begin group"</formula>
    </cfRule>
  </conditionalFormatting>
  <conditionalFormatting sqref="G252:H252">
    <cfRule type="expression" dxfId="2784" priority="2233" stopIfTrue="1">
      <formula>$A252="integer"</formula>
    </cfRule>
  </conditionalFormatting>
  <conditionalFormatting sqref="G252:H252">
    <cfRule type="expression" dxfId="2783" priority="2232" stopIfTrue="1">
      <formula>$A252="decimal"</formula>
    </cfRule>
  </conditionalFormatting>
  <conditionalFormatting sqref="G252:H252">
    <cfRule type="expression" dxfId="2782" priority="2213" stopIfTrue="1">
      <formula>OR(AND(LEFT($A252, 14)="sensor_stream ", LEN($A252)&gt;14, NOT(ISNUMBER(SEARCH(" ", $A252, 15)))), AND(LEFT($A252, 17)="sensor_statistic ", LEN($A252)&gt;17, NOT(ISNUMBER(SEARCH(" ", $A252, 18)))))</formula>
    </cfRule>
    <cfRule type="expression" dxfId="2781" priority="2214" stopIfTrue="1">
      <formula>$A252="comments"</formula>
    </cfRule>
    <cfRule type="expression" dxfId="2780" priority="2215" stopIfTrue="1">
      <formula>OR($A252="audio", $A252="video")</formula>
    </cfRule>
    <cfRule type="expression" dxfId="2779" priority="2216" stopIfTrue="1">
      <formula>$A252="image"</formula>
    </cfRule>
    <cfRule type="expression" dxfId="2778" priority="2217" stopIfTrue="1">
      <formula>OR($A252="date", $A252="datetime")</formula>
    </cfRule>
    <cfRule type="expression" dxfId="2777" priority="2218" stopIfTrue="1">
      <formula>OR($A252="calculate", $A252="calculate_here")</formula>
    </cfRule>
    <cfRule type="expression" dxfId="2776" priority="2219" stopIfTrue="1">
      <formula>$A252="note"</formula>
    </cfRule>
    <cfRule type="expression" dxfId="2775" priority="2220" stopIfTrue="1">
      <formula>$A252="barcode"</formula>
    </cfRule>
    <cfRule type="expression" dxfId="2774" priority="2221" stopIfTrue="1">
      <formula>OR($A252="geopoint", $A252="geoshape", $A252="geotrace")</formula>
    </cfRule>
    <cfRule type="expression" dxfId="2773" priority="2222" stopIfTrue="1">
      <formula>OR($A252="audio audit", $A252="text audit", $A252="speed violations count", $A252="speed violations list", $A252="speed violations audit")</formula>
    </cfRule>
    <cfRule type="expression" dxfId="2772" priority="2223" stopIfTrue="1">
      <formula>OR($A252="username", $A252="phonenumber", $A252="start", $A252="end", $A252="deviceid", $A252="subscriberid", $A252="simserial", $A252="caseid")</formula>
    </cfRule>
    <cfRule type="expression" dxfId="2771" priority="2224" stopIfTrue="1">
      <formula>OR(AND(LEFT($A252, 16)="select_multiple ", LEN($A252)&gt;16, NOT(ISNUMBER(SEARCH(" ", $A252, 17)))), AND(LEFT($A252, 11)="select_one ", LEN($A252)&gt;11, NOT(ISNUMBER(SEARCH(" ", $A252, 12)))))</formula>
    </cfRule>
    <cfRule type="expression" dxfId="2770" priority="2225" stopIfTrue="1">
      <formula>$A252="decimal"</formula>
    </cfRule>
    <cfRule type="expression" dxfId="2769" priority="2226" stopIfTrue="1">
      <formula>$A252="integer"</formula>
    </cfRule>
    <cfRule type="expression" dxfId="2768" priority="2227" stopIfTrue="1">
      <formula>$A252="text"</formula>
    </cfRule>
    <cfRule type="expression" dxfId="2767" priority="2228" stopIfTrue="1">
      <formula>$A252="end repeat"</formula>
    </cfRule>
    <cfRule type="expression" dxfId="2766" priority="2229" stopIfTrue="1">
      <formula>$A252="begin repeat"</formula>
    </cfRule>
    <cfRule type="expression" dxfId="2765" priority="2230" stopIfTrue="1">
      <formula>$A252="end group"</formula>
    </cfRule>
    <cfRule type="expression" dxfId="2764" priority="2231" stopIfTrue="1">
      <formula>$A252="begin group"</formula>
    </cfRule>
  </conditionalFormatting>
  <conditionalFormatting sqref="G254:H254">
    <cfRule type="expression" dxfId="2763" priority="2212" stopIfTrue="1">
      <formula>$A254="integer"</formula>
    </cfRule>
  </conditionalFormatting>
  <conditionalFormatting sqref="G254:H254">
    <cfRule type="expression" dxfId="2762" priority="2211" stopIfTrue="1">
      <formula>$A254="decimal"</formula>
    </cfRule>
  </conditionalFormatting>
  <conditionalFormatting sqref="G254:H254">
    <cfRule type="expression" dxfId="2761" priority="2192" stopIfTrue="1">
      <formula>OR(AND(LEFT($A254, 14)="sensor_stream ", LEN($A254)&gt;14, NOT(ISNUMBER(SEARCH(" ", $A254, 15)))), AND(LEFT($A254, 17)="sensor_statistic ", LEN($A254)&gt;17, NOT(ISNUMBER(SEARCH(" ", $A254, 18)))))</formula>
    </cfRule>
    <cfRule type="expression" dxfId="2760" priority="2193" stopIfTrue="1">
      <formula>$A254="comments"</formula>
    </cfRule>
    <cfRule type="expression" dxfId="2759" priority="2194" stopIfTrue="1">
      <formula>OR($A254="audio", $A254="video")</formula>
    </cfRule>
    <cfRule type="expression" dxfId="2758" priority="2195" stopIfTrue="1">
      <formula>$A254="image"</formula>
    </cfRule>
    <cfRule type="expression" dxfId="2757" priority="2196" stopIfTrue="1">
      <formula>OR($A254="date", $A254="datetime")</formula>
    </cfRule>
    <cfRule type="expression" dxfId="2756" priority="2197" stopIfTrue="1">
      <formula>OR($A254="calculate", $A254="calculate_here")</formula>
    </cfRule>
    <cfRule type="expression" dxfId="2755" priority="2198" stopIfTrue="1">
      <formula>$A254="note"</formula>
    </cfRule>
    <cfRule type="expression" dxfId="2754" priority="2199" stopIfTrue="1">
      <formula>$A254="barcode"</formula>
    </cfRule>
    <cfRule type="expression" dxfId="2753" priority="2200" stopIfTrue="1">
      <formula>OR($A254="geopoint", $A254="geoshape", $A254="geotrace")</formula>
    </cfRule>
    <cfRule type="expression" dxfId="2752" priority="2201" stopIfTrue="1">
      <formula>OR($A254="audio audit", $A254="text audit", $A254="speed violations count", $A254="speed violations list", $A254="speed violations audit")</formula>
    </cfRule>
    <cfRule type="expression" dxfId="2751" priority="2202" stopIfTrue="1">
      <formula>OR($A254="username", $A254="phonenumber", $A254="start", $A254="end", $A254="deviceid", $A254="subscriberid", $A254="simserial", $A254="caseid")</formula>
    </cfRule>
    <cfRule type="expression" dxfId="2750" priority="2203" stopIfTrue="1">
      <formula>OR(AND(LEFT($A254, 16)="select_multiple ", LEN($A254)&gt;16, NOT(ISNUMBER(SEARCH(" ", $A254, 17)))), AND(LEFT($A254, 11)="select_one ", LEN($A254)&gt;11, NOT(ISNUMBER(SEARCH(" ", $A254, 12)))))</formula>
    </cfRule>
    <cfRule type="expression" dxfId="2749" priority="2204" stopIfTrue="1">
      <formula>$A254="decimal"</formula>
    </cfRule>
    <cfRule type="expression" dxfId="2748" priority="2205" stopIfTrue="1">
      <formula>$A254="integer"</formula>
    </cfRule>
    <cfRule type="expression" dxfId="2747" priority="2206" stopIfTrue="1">
      <formula>$A254="text"</formula>
    </cfRule>
    <cfRule type="expression" dxfId="2746" priority="2207" stopIfTrue="1">
      <formula>$A254="end repeat"</formula>
    </cfRule>
    <cfRule type="expression" dxfId="2745" priority="2208" stopIfTrue="1">
      <formula>$A254="begin repeat"</formula>
    </cfRule>
    <cfRule type="expression" dxfId="2744" priority="2209" stopIfTrue="1">
      <formula>$A254="end group"</formula>
    </cfRule>
    <cfRule type="expression" dxfId="2743" priority="2210" stopIfTrue="1">
      <formula>$A254="begin group"</formula>
    </cfRule>
  </conditionalFormatting>
  <conditionalFormatting sqref="G258:H258">
    <cfRule type="expression" dxfId="2742" priority="2191" stopIfTrue="1">
      <formula>$A258="integer"</formula>
    </cfRule>
  </conditionalFormatting>
  <conditionalFormatting sqref="G258:H258">
    <cfRule type="expression" dxfId="2741" priority="2190" stopIfTrue="1">
      <formula>$A258="decimal"</formula>
    </cfRule>
  </conditionalFormatting>
  <conditionalFormatting sqref="G258:H258">
    <cfRule type="expression" dxfId="2740" priority="2171" stopIfTrue="1">
      <formula>OR(AND(LEFT($A258, 14)="sensor_stream ", LEN($A258)&gt;14, NOT(ISNUMBER(SEARCH(" ", $A258, 15)))), AND(LEFT($A258, 17)="sensor_statistic ", LEN($A258)&gt;17, NOT(ISNUMBER(SEARCH(" ", $A258, 18)))))</formula>
    </cfRule>
    <cfRule type="expression" dxfId="2739" priority="2172" stopIfTrue="1">
      <formula>$A258="comments"</formula>
    </cfRule>
    <cfRule type="expression" dxfId="2738" priority="2173" stopIfTrue="1">
      <formula>OR($A258="audio", $A258="video")</formula>
    </cfRule>
    <cfRule type="expression" dxfId="2737" priority="2174" stopIfTrue="1">
      <formula>$A258="image"</formula>
    </cfRule>
    <cfRule type="expression" dxfId="2736" priority="2175" stopIfTrue="1">
      <formula>OR($A258="date", $A258="datetime")</formula>
    </cfRule>
    <cfRule type="expression" dxfId="2735" priority="2176" stopIfTrue="1">
      <formula>OR($A258="calculate", $A258="calculate_here")</formula>
    </cfRule>
    <cfRule type="expression" dxfId="2734" priority="2177" stopIfTrue="1">
      <formula>$A258="note"</formula>
    </cfRule>
    <cfRule type="expression" dxfId="2733" priority="2178" stopIfTrue="1">
      <formula>$A258="barcode"</formula>
    </cfRule>
    <cfRule type="expression" dxfId="2732" priority="2179" stopIfTrue="1">
      <formula>OR($A258="geopoint", $A258="geoshape", $A258="geotrace")</formula>
    </cfRule>
    <cfRule type="expression" dxfId="2731" priority="2180" stopIfTrue="1">
      <formula>OR($A258="audio audit", $A258="text audit", $A258="speed violations count", $A258="speed violations list", $A258="speed violations audit")</formula>
    </cfRule>
    <cfRule type="expression" dxfId="2730" priority="2181" stopIfTrue="1">
      <formula>OR($A258="username", $A258="phonenumber", $A258="start", $A258="end", $A258="deviceid", $A258="subscriberid", $A258="simserial", $A258="caseid")</formula>
    </cfRule>
    <cfRule type="expression" dxfId="2729" priority="2182" stopIfTrue="1">
      <formula>OR(AND(LEFT($A258, 16)="select_multiple ", LEN($A258)&gt;16, NOT(ISNUMBER(SEARCH(" ", $A258, 17)))), AND(LEFT($A258, 11)="select_one ", LEN($A258)&gt;11, NOT(ISNUMBER(SEARCH(" ", $A258, 12)))))</formula>
    </cfRule>
    <cfRule type="expression" dxfId="2728" priority="2183" stopIfTrue="1">
      <formula>$A258="decimal"</formula>
    </cfRule>
    <cfRule type="expression" dxfId="2727" priority="2184" stopIfTrue="1">
      <formula>$A258="integer"</formula>
    </cfRule>
    <cfRule type="expression" dxfId="2726" priority="2185" stopIfTrue="1">
      <formula>$A258="text"</formula>
    </cfRule>
    <cfRule type="expression" dxfId="2725" priority="2186" stopIfTrue="1">
      <formula>$A258="end repeat"</formula>
    </cfRule>
    <cfRule type="expression" dxfId="2724" priority="2187" stopIfTrue="1">
      <formula>$A258="begin repeat"</formula>
    </cfRule>
    <cfRule type="expression" dxfId="2723" priority="2188" stopIfTrue="1">
      <formula>$A258="end group"</formula>
    </cfRule>
    <cfRule type="expression" dxfId="2722" priority="2189" stopIfTrue="1">
      <formula>$A258="begin group"</formula>
    </cfRule>
  </conditionalFormatting>
  <conditionalFormatting sqref="G260:H260">
    <cfRule type="expression" dxfId="2721" priority="2170" stopIfTrue="1">
      <formula>$A260="integer"</formula>
    </cfRule>
  </conditionalFormatting>
  <conditionalFormatting sqref="G260:H260">
    <cfRule type="expression" dxfId="2720" priority="2169" stopIfTrue="1">
      <formula>$A260="decimal"</formula>
    </cfRule>
  </conditionalFormatting>
  <conditionalFormatting sqref="G260:H260">
    <cfRule type="expression" dxfId="2719" priority="2150" stopIfTrue="1">
      <formula>OR(AND(LEFT($A260, 14)="sensor_stream ", LEN($A260)&gt;14, NOT(ISNUMBER(SEARCH(" ", $A260, 15)))), AND(LEFT($A260, 17)="sensor_statistic ", LEN($A260)&gt;17, NOT(ISNUMBER(SEARCH(" ", $A260, 18)))))</formula>
    </cfRule>
    <cfRule type="expression" dxfId="2718" priority="2151" stopIfTrue="1">
      <formula>$A260="comments"</formula>
    </cfRule>
    <cfRule type="expression" dxfId="2717" priority="2152" stopIfTrue="1">
      <formula>OR($A260="audio", $A260="video")</formula>
    </cfRule>
    <cfRule type="expression" dxfId="2716" priority="2153" stopIfTrue="1">
      <formula>$A260="image"</formula>
    </cfRule>
    <cfRule type="expression" dxfId="2715" priority="2154" stopIfTrue="1">
      <formula>OR($A260="date", $A260="datetime")</formula>
    </cfRule>
    <cfRule type="expression" dxfId="2714" priority="2155" stopIfTrue="1">
      <formula>OR($A260="calculate", $A260="calculate_here")</formula>
    </cfRule>
    <cfRule type="expression" dxfId="2713" priority="2156" stopIfTrue="1">
      <formula>$A260="note"</formula>
    </cfRule>
    <cfRule type="expression" dxfId="2712" priority="2157" stopIfTrue="1">
      <formula>$A260="barcode"</formula>
    </cfRule>
    <cfRule type="expression" dxfId="2711" priority="2158" stopIfTrue="1">
      <formula>OR($A260="geopoint", $A260="geoshape", $A260="geotrace")</formula>
    </cfRule>
    <cfRule type="expression" dxfId="2710" priority="2159" stopIfTrue="1">
      <formula>OR($A260="audio audit", $A260="text audit", $A260="speed violations count", $A260="speed violations list", $A260="speed violations audit")</formula>
    </cfRule>
    <cfRule type="expression" dxfId="2709" priority="2160" stopIfTrue="1">
      <formula>OR($A260="username", $A260="phonenumber", $A260="start", $A260="end", $A260="deviceid", $A260="subscriberid", $A260="simserial", $A260="caseid")</formula>
    </cfRule>
    <cfRule type="expression" dxfId="2708" priority="2161" stopIfTrue="1">
      <formula>OR(AND(LEFT($A260, 16)="select_multiple ", LEN($A260)&gt;16, NOT(ISNUMBER(SEARCH(" ", $A260, 17)))), AND(LEFT($A260, 11)="select_one ", LEN($A260)&gt;11, NOT(ISNUMBER(SEARCH(" ", $A260, 12)))))</formula>
    </cfRule>
    <cfRule type="expression" dxfId="2707" priority="2162" stopIfTrue="1">
      <formula>$A260="decimal"</formula>
    </cfRule>
    <cfRule type="expression" dxfId="2706" priority="2163" stopIfTrue="1">
      <formula>$A260="integer"</formula>
    </cfRule>
    <cfRule type="expression" dxfId="2705" priority="2164" stopIfTrue="1">
      <formula>$A260="text"</formula>
    </cfRule>
    <cfRule type="expression" dxfId="2704" priority="2165" stopIfTrue="1">
      <formula>$A260="end repeat"</formula>
    </cfRule>
    <cfRule type="expression" dxfId="2703" priority="2166" stopIfTrue="1">
      <formula>$A260="begin repeat"</formula>
    </cfRule>
    <cfRule type="expression" dxfId="2702" priority="2167" stopIfTrue="1">
      <formula>$A260="end group"</formula>
    </cfRule>
    <cfRule type="expression" dxfId="2701" priority="2168" stopIfTrue="1">
      <formula>$A260="begin group"</formula>
    </cfRule>
  </conditionalFormatting>
  <conditionalFormatting sqref="G268:H268">
    <cfRule type="expression" dxfId="2700" priority="2149" stopIfTrue="1">
      <formula>$A268="integer"</formula>
    </cfRule>
  </conditionalFormatting>
  <conditionalFormatting sqref="G268:H268">
    <cfRule type="expression" dxfId="2699" priority="2148" stopIfTrue="1">
      <formula>$A268="decimal"</formula>
    </cfRule>
  </conditionalFormatting>
  <conditionalFormatting sqref="G268:H268">
    <cfRule type="expression" dxfId="2698" priority="2129" stopIfTrue="1">
      <formula>OR(AND(LEFT($A268, 14)="sensor_stream ", LEN($A268)&gt;14, NOT(ISNUMBER(SEARCH(" ", $A268, 15)))), AND(LEFT($A268, 17)="sensor_statistic ", LEN($A268)&gt;17, NOT(ISNUMBER(SEARCH(" ", $A268, 18)))))</formula>
    </cfRule>
    <cfRule type="expression" dxfId="2697" priority="2130" stopIfTrue="1">
      <formula>$A268="comments"</formula>
    </cfRule>
    <cfRule type="expression" dxfId="2696" priority="2131" stopIfTrue="1">
      <formula>OR($A268="audio", $A268="video")</formula>
    </cfRule>
    <cfRule type="expression" dxfId="2695" priority="2132" stopIfTrue="1">
      <formula>$A268="image"</formula>
    </cfRule>
    <cfRule type="expression" dxfId="2694" priority="2133" stopIfTrue="1">
      <formula>OR($A268="date", $A268="datetime")</formula>
    </cfRule>
    <cfRule type="expression" dxfId="2693" priority="2134" stopIfTrue="1">
      <formula>OR($A268="calculate", $A268="calculate_here")</formula>
    </cfRule>
    <cfRule type="expression" dxfId="2692" priority="2135" stopIfTrue="1">
      <formula>$A268="note"</formula>
    </cfRule>
    <cfRule type="expression" dxfId="2691" priority="2136" stopIfTrue="1">
      <formula>$A268="barcode"</formula>
    </cfRule>
    <cfRule type="expression" dxfId="2690" priority="2137" stopIfTrue="1">
      <formula>OR($A268="geopoint", $A268="geoshape", $A268="geotrace")</formula>
    </cfRule>
    <cfRule type="expression" dxfId="2689" priority="2138" stopIfTrue="1">
      <formula>OR($A268="audio audit", $A268="text audit", $A268="speed violations count", $A268="speed violations list", $A268="speed violations audit")</formula>
    </cfRule>
    <cfRule type="expression" dxfId="2688" priority="2139" stopIfTrue="1">
      <formula>OR($A268="username", $A268="phonenumber", $A268="start", $A268="end", $A268="deviceid", $A268="subscriberid", $A268="simserial", $A268="caseid")</formula>
    </cfRule>
    <cfRule type="expression" dxfId="2687" priority="2140" stopIfTrue="1">
      <formula>OR(AND(LEFT($A268, 16)="select_multiple ", LEN($A268)&gt;16, NOT(ISNUMBER(SEARCH(" ", $A268, 17)))), AND(LEFT($A268, 11)="select_one ", LEN($A268)&gt;11, NOT(ISNUMBER(SEARCH(" ", $A268, 12)))))</formula>
    </cfRule>
    <cfRule type="expression" dxfId="2686" priority="2141" stopIfTrue="1">
      <formula>$A268="decimal"</formula>
    </cfRule>
    <cfRule type="expression" dxfId="2685" priority="2142" stopIfTrue="1">
      <formula>$A268="integer"</formula>
    </cfRule>
    <cfRule type="expression" dxfId="2684" priority="2143" stopIfTrue="1">
      <formula>$A268="text"</formula>
    </cfRule>
    <cfRule type="expression" dxfId="2683" priority="2144" stopIfTrue="1">
      <formula>$A268="end repeat"</formula>
    </cfRule>
    <cfRule type="expression" dxfId="2682" priority="2145" stopIfTrue="1">
      <formula>$A268="begin repeat"</formula>
    </cfRule>
    <cfRule type="expression" dxfId="2681" priority="2146" stopIfTrue="1">
      <formula>$A268="end group"</formula>
    </cfRule>
    <cfRule type="expression" dxfId="2680" priority="2147" stopIfTrue="1">
      <formula>$A268="begin group"</formula>
    </cfRule>
  </conditionalFormatting>
  <conditionalFormatting sqref="G271:H271">
    <cfRule type="expression" dxfId="2679" priority="2128" stopIfTrue="1">
      <formula>$A271="integer"</formula>
    </cfRule>
  </conditionalFormatting>
  <conditionalFormatting sqref="G271:H271">
    <cfRule type="expression" dxfId="2678" priority="2127" stopIfTrue="1">
      <formula>$A271="decimal"</formula>
    </cfRule>
  </conditionalFormatting>
  <conditionalFormatting sqref="G271:H271">
    <cfRule type="expression" dxfId="2677" priority="2108" stopIfTrue="1">
      <formula>OR(AND(LEFT($A271, 14)="sensor_stream ", LEN($A271)&gt;14, NOT(ISNUMBER(SEARCH(" ", $A271, 15)))), AND(LEFT($A271, 17)="sensor_statistic ", LEN($A271)&gt;17, NOT(ISNUMBER(SEARCH(" ", $A271, 18)))))</formula>
    </cfRule>
    <cfRule type="expression" dxfId="2676" priority="2109" stopIfTrue="1">
      <formula>$A271="comments"</formula>
    </cfRule>
    <cfRule type="expression" dxfId="2675" priority="2110" stopIfTrue="1">
      <formula>OR($A271="audio", $A271="video")</formula>
    </cfRule>
    <cfRule type="expression" dxfId="2674" priority="2111" stopIfTrue="1">
      <formula>$A271="image"</formula>
    </cfRule>
    <cfRule type="expression" dxfId="2673" priority="2112" stopIfTrue="1">
      <formula>OR($A271="date", $A271="datetime")</formula>
    </cfRule>
    <cfRule type="expression" dxfId="2672" priority="2113" stopIfTrue="1">
      <formula>OR($A271="calculate", $A271="calculate_here")</formula>
    </cfRule>
    <cfRule type="expression" dxfId="2671" priority="2114" stopIfTrue="1">
      <formula>$A271="note"</formula>
    </cfRule>
    <cfRule type="expression" dxfId="2670" priority="2115" stopIfTrue="1">
      <formula>$A271="barcode"</formula>
    </cfRule>
    <cfRule type="expression" dxfId="2669" priority="2116" stopIfTrue="1">
      <formula>OR($A271="geopoint", $A271="geoshape", $A271="geotrace")</formula>
    </cfRule>
    <cfRule type="expression" dxfId="2668" priority="2117" stopIfTrue="1">
      <formula>OR($A271="audio audit", $A271="text audit", $A271="speed violations count", $A271="speed violations list", $A271="speed violations audit")</formula>
    </cfRule>
    <cfRule type="expression" dxfId="2667" priority="2118" stopIfTrue="1">
      <formula>OR($A271="username", $A271="phonenumber", $A271="start", $A271="end", $A271="deviceid", $A271="subscriberid", $A271="simserial", $A271="caseid")</formula>
    </cfRule>
    <cfRule type="expression" dxfId="2666" priority="2119" stopIfTrue="1">
      <formula>OR(AND(LEFT($A271, 16)="select_multiple ", LEN($A271)&gt;16, NOT(ISNUMBER(SEARCH(" ", $A271, 17)))), AND(LEFT($A271, 11)="select_one ", LEN($A271)&gt;11, NOT(ISNUMBER(SEARCH(" ", $A271, 12)))))</formula>
    </cfRule>
    <cfRule type="expression" dxfId="2665" priority="2120" stopIfTrue="1">
      <formula>$A271="decimal"</formula>
    </cfRule>
    <cfRule type="expression" dxfId="2664" priority="2121" stopIfTrue="1">
      <formula>$A271="integer"</formula>
    </cfRule>
    <cfRule type="expression" dxfId="2663" priority="2122" stopIfTrue="1">
      <formula>$A271="text"</formula>
    </cfRule>
    <cfRule type="expression" dxfId="2662" priority="2123" stopIfTrue="1">
      <formula>$A271="end repeat"</formula>
    </cfRule>
    <cfRule type="expression" dxfId="2661" priority="2124" stopIfTrue="1">
      <formula>$A271="begin repeat"</formula>
    </cfRule>
    <cfRule type="expression" dxfId="2660" priority="2125" stopIfTrue="1">
      <formula>$A271="end group"</formula>
    </cfRule>
    <cfRule type="expression" dxfId="2659" priority="2126" stopIfTrue="1">
      <formula>$A271="begin group"</formula>
    </cfRule>
  </conditionalFormatting>
  <conditionalFormatting sqref="A208:W210 A212:W212">
    <cfRule type="expression" dxfId="2658" priority="2078" stopIfTrue="1">
      <formula>OR($A208="audio", $A208="video")</formula>
    </cfRule>
    <cfRule type="expression" dxfId="2657" priority="2080" stopIfTrue="1">
      <formula>$A208="image"</formula>
    </cfRule>
    <cfRule type="expression" dxfId="2656" priority="2082" stopIfTrue="1">
      <formula>OR($A208="date", $A208="datetime")</formula>
    </cfRule>
    <cfRule type="expression" dxfId="2655" priority="2084" stopIfTrue="1">
      <formula>OR($A208="calculate", $A208="calculate_here")</formula>
    </cfRule>
    <cfRule type="expression" dxfId="2654" priority="2086" stopIfTrue="1">
      <formula>$A208="note"</formula>
    </cfRule>
    <cfRule type="expression" dxfId="2653" priority="2088" stopIfTrue="1">
      <formula>$A208="barcode"</formula>
    </cfRule>
    <cfRule type="expression" dxfId="2652" priority="2090" stopIfTrue="1">
      <formula>OR($A208="geopoint", $A208="geoshape", $A208="geotrace")</formula>
    </cfRule>
    <cfRule type="expression" dxfId="2651" priority="2092" stopIfTrue="1">
      <formula>OR($A208="audio audit", $A208="text audit", $A208="speed violations count", $A208="speed violations list", $A208="speed violations audit")</formula>
    </cfRule>
    <cfRule type="expression" dxfId="2650" priority="2093" stopIfTrue="1">
      <formula>OR($A208="username", $A208="phonenumber", $A208="start", $A208="end", $A208="deviceid", $A208="subscriberid", $A208="simserial", $A208="caseid")</formula>
    </cfRule>
    <cfRule type="expression" dxfId="2649" priority="2095" stopIfTrue="1">
      <formula>OR(AND(LEFT($A208, 16)="select_multiple ", LEN($A208)&gt;16, NOT(ISNUMBER(SEARCH(" ", $A208, 17)))), AND(LEFT($A208, 11)="select_one ", LEN($A208)&gt;11, NOT(ISNUMBER(SEARCH(" ", $A208, 12)))))</formula>
    </cfRule>
    <cfRule type="expression" dxfId="2648" priority="2097" stopIfTrue="1">
      <formula>$A208="decimal"</formula>
    </cfRule>
    <cfRule type="expression" dxfId="2647" priority="2099" stopIfTrue="1">
      <formula>$A208="integer"</formula>
    </cfRule>
    <cfRule type="expression" dxfId="2646" priority="2101" stopIfTrue="1">
      <formula>$A208="text"</formula>
    </cfRule>
    <cfRule type="expression" dxfId="2645" priority="2102" stopIfTrue="1">
      <formula>$A208="end repeat"</formula>
    </cfRule>
    <cfRule type="expression" dxfId="2644" priority="2104" stopIfTrue="1">
      <formula>$A208="begin repeat"</formula>
    </cfRule>
    <cfRule type="expression" dxfId="2643" priority="2105" stopIfTrue="1">
      <formula>$A208="end group"</formula>
    </cfRule>
    <cfRule type="expression" dxfId="2642" priority="2107" stopIfTrue="1">
      <formula>$A208="begin group"</formula>
    </cfRule>
  </conditionalFormatting>
  <conditionalFormatting sqref="S213">
    <cfRule type="expression" dxfId="2641" priority="12326" stopIfTrue="1">
      <formula>OR(AND(LEFT($A211, 14)="sensor_stream ", LEN($A211)&gt;14, NOT(ISNUMBER(SEARCH(" ", $A211, 15)))), AND(LEFT($A211, 17)="sensor_statistic ", LEN($A211)&gt;17, NOT(ISNUMBER(SEARCH(" ", $A211, 18)))))</formula>
    </cfRule>
    <cfRule type="expression" dxfId="2640" priority="12327" stopIfTrue="1">
      <formula>$A211="comments"</formula>
    </cfRule>
    <cfRule type="expression" dxfId="2639" priority="12328" stopIfTrue="1">
      <formula>OR($A211="audio", $A211="video")</formula>
    </cfRule>
    <cfRule type="expression" dxfId="2638" priority="12329" stopIfTrue="1">
      <formula>$A211="image"</formula>
    </cfRule>
    <cfRule type="expression" dxfId="2637" priority="12330" stopIfTrue="1">
      <formula>OR($A211="date", $A211="datetime")</formula>
    </cfRule>
    <cfRule type="expression" dxfId="2636" priority="12331" stopIfTrue="1">
      <formula>OR($A211="calculate", $A211="calculate_here")</formula>
    </cfRule>
    <cfRule type="expression" dxfId="2635" priority="12332" stopIfTrue="1">
      <formula>$A211="note"</formula>
    </cfRule>
    <cfRule type="expression" dxfId="2634" priority="12333" stopIfTrue="1">
      <formula>$A211="barcode"</formula>
    </cfRule>
    <cfRule type="expression" dxfId="2633" priority="12334" stopIfTrue="1">
      <formula>OR($A211="geopoint", $A211="geoshape", $A211="geotrace")</formula>
    </cfRule>
    <cfRule type="expression" dxfId="2632" priority="12335" stopIfTrue="1">
      <formula>OR($A211="audio audit", $A211="text audit", $A211="speed violations count", $A211="speed violations list", $A211="speed violations audit")</formula>
    </cfRule>
    <cfRule type="expression" dxfId="2631" priority="12336" stopIfTrue="1">
      <formula>OR($A211="username", $A211="phonenumber", $A211="start", $A211="end", $A211="deviceid", $A211="subscriberid", $A211="simserial", $A211="caseid")</formula>
    </cfRule>
    <cfRule type="expression" dxfId="2630" priority="12337" stopIfTrue="1">
      <formula>OR(AND(LEFT($A211, 16)="select_multiple ", LEN($A211)&gt;16, NOT(ISNUMBER(SEARCH(" ", $A211, 17)))), AND(LEFT($A211, 11)="select_one ", LEN($A211)&gt;11, NOT(ISNUMBER(SEARCH(" ", $A211, 12)))))</formula>
    </cfRule>
    <cfRule type="expression" dxfId="2629" priority="12338" stopIfTrue="1">
      <formula>$A211="decimal"</formula>
    </cfRule>
    <cfRule type="expression" dxfId="2628" priority="12339" stopIfTrue="1">
      <formula>$A211="integer"</formula>
    </cfRule>
    <cfRule type="expression" dxfId="2627" priority="12340" stopIfTrue="1">
      <formula>$A211="text"</formula>
    </cfRule>
    <cfRule type="expression" dxfId="2626" priority="12341" stopIfTrue="1">
      <formula>$A211="end repeat"</formula>
    </cfRule>
    <cfRule type="expression" dxfId="2625" priority="12342" stopIfTrue="1">
      <formula>$A211="begin repeat"</formula>
    </cfRule>
    <cfRule type="expression" dxfId="2624" priority="12343" stopIfTrue="1">
      <formula>$A211="end group"</formula>
    </cfRule>
    <cfRule type="expression" dxfId="2623" priority="12344" stopIfTrue="1">
      <formula>$A211="begin group"</formula>
    </cfRule>
  </conditionalFormatting>
  <conditionalFormatting sqref="S211">
    <cfRule type="expression" dxfId="2622" priority="12439" stopIfTrue="1">
      <formula>OR(AND(LEFT(#REF!, 14)="sensor_stream ", LEN(#REF!)&gt;14, NOT(ISNUMBER(SEARCH(" ", #REF!, 15)))), AND(LEFT(#REF!, 17)="sensor_statistic ", LEN(#REF!)&gt;17, NOT(ISNUMBER(SEARCH(" ", #REF!, 18)))))</formula>
    </cfRule>
    <cfRule type="expression" dxfId="2621" priority="12440" stopIfTrue="1">
      <formula>#REF!="comments"</formula>
    </cfRule>
    <cfRule type="expression" dxfId="2620" priority="12441" stopIfTrue="1">
      <formula>OR(#REF!="audio", #REF!="video")</formula>
    </cfRule>
    <cfRule type="expression" dxfId="2619" priority="12442" stopIfTrue="1">
      <formula>#REF!="image"</formula>
    </cfRule>
    <cfRule type="expression" dxfId="2618" priority="12443" stopIfTrue="1">
      <formula>OR(#REF!="date", #REF!="datetime")</formula>
    </cfRule>
    <cfRule type="expression" dxfId="2617" priority="12444" stopIfTrue="1">
      <formula>OR(#REF!="calculate", #REF!="calculate_here")</formula>
    </cfRule>
    <cfRule type="expression" dxfId="2616" priority="12445" stopIfTrue="1">
      <formula>#REF!="note"</formula>
    </cfRule>
    <cfRule type="expression" dxfId="2615" priority="12446" stopIfTrue="1">
      <formula>#REF!="barcode"</formula>
    </cfRule>
    <cfRule type="expression" dxfId="2614" priority="12447" stopIfTrue="1">
      <formula>OR(#REF!="geopoint", #REF!="geoshape", #REF!="geotrace")</formula>
    </cfRule>
    <cfRule type="expression" dxfId="2613" priority="12448" stopIfTrue="1">
      <formula>OR(#REF!="audio audit", #REF!="text audit", #REF!="speed violations count", #REF!="speed violations list", #REF!="speed violations audit")</formula>
    </cfRule>
    <cfRule type="expression" dxfId="2612" priority="12449" stopIfTrue="1">
      <formula>OR(#REF!="username", #REF!="phonenumber", #REF!="start", #REF!="end", #REF!="deviceid", #REF!="subscriberid", #REF!="simserial", #REF!="caseid")</formula>
    </cfRule>
    <cfRule type="expression" dxfId="2611" priority="12450" stopIfTrue="1">
      <formula>OR(AND(LEFT(#REF!, 16)="select_multiple ", LEN(#REF!)&gt;16, NOT(ISNUMBER(SEARCH(" ", #REF!, 17)))), AND(LEFT(#REF!, 11)="select_one ", LEN(#REF!)&gt;11, NOT(ISNUMBER(SEARCH(" ", #REF!, 12)))))</formula>
    </cfRule>
    <cfRule type="expression" dxfId="2610" priority="12451" stopIfTrue="1">
      <formula>#REF!="decimal"</formula>
    </cfRule>
    <cfRule type="expression" dxfId="2609" priority="12452" stopIfTrue="1">
      <formula>#REF!="integer"</formula>
    </cfRule>
    <cfRule type="expression" dxfId="2608" priority="12453" stopIfTrue="1">
      <formula>#REF!="text"</formula>
    </cfRule>
    <cfRule type="expression" dxfId="2607" priority="12454" stopIfTrue="1">
      <formula>#REF!="end repeat"</formula>
    </cfRule>
    <cfRule type="expression" dxfId="2606" priority="12455" stopIfTrue="1">
      <formula>#REF!="begin repeat"</formula>
    </cfRule>
    <cfRule type="expression" dxfId="2605" priority="12456" stopIfTrue="1">
      <formula>#REF!="end group"</formula>
    </cfRule>
    <cfRule type="expression" dxfId="2604" priority="12457" stopIfTrue="1">
      <formula>#REF!="begin group"</formula>
    </cfRule>
  </conditionalFormatting>
  <conditionalFormatting sqref="S232">
    <cfRule type="expression" dxfId="2603" priority="12458" stopIfTrue="1">
      <formula>OR(AND(LEFT($A230, 14)="sensor_stream ", LEN($A230)&gt;14, NOT(ISNUMBER(SEARCH(" ", $A230, 15)))), AND(LEFT($A230, 17)="sensor_statistic ", LEN($A230)&gt;17, NOT(ISNUMBER(SEARCH(" ", $A230, 18)))))</formula>
    </cfRule>
    <cfRule type="expression" dxfId="2602" priority="12459" stopIfTrue="1">
      <formula>$A230="comments"</formula>
    </cfRule>
    <cfRule type="expression" dxfId="2601" priority="12460" stopIfTrue="1">
      <formula>OR($A230="audio", $A230="video")</formula>
    </cfRule>
    <cfRule type="expression" dxfId="2600" priority="12461" stopIfTrue="1">
      <formula>$A230="image"</formula>
    </cfRule>
    <cfRule type="expression" dxfId="2599" priority="12462" stopIfTrue="1">
      <formula>OR($A230="date", $A230="datetime")</formula>
    </cfRule>
    <cfRule type="expression" dxfId="2598" priority="12463" stopIfTrue="1">
      <formula>OR($A230="calculate", $A230="calculate_here")</formula>
    </cfRule>
    <cfRule type="expression" dxfId="2597" priority="12464" stopIfTrue="1">
      <formula>$A230="note"</formula>
    </cfRule>
    <cfRule type="expression" dxfId="2596" priority="12465" stopIfTrue="1">
      <formula>$A230="barcode"</formula>
    </cfRule>
    <cfRule type="expression" dxfId="2595" priority="12466" stopIfTrue="1">
      <formula>OR($A230="geopoint", $A230="geoshape", $A230="geotrace")</formula>
    </cfRule>
    <cfRule type="expression" dxfId="2594" priority="12467" stopIfTrue="1">
      <formula>OR($A230="audio audit", $A230="text audit", $A230="speed violations count", $A230="speed violations list", $A230="speed violations audit")</formula>
    </cfRule>
    <cfRule type="expression" dxfId="2593" priority="12468" stopIfTrue="1">
      <formula>OR($A230="username", $A230="phonenumber", $A230="start", $A230="end", $A230="deviceid", $A230="subscriberid", $A230="simserial", $A230="caseid")</formula>
    </cfRule>
    <cfRule type="expression" dxfId="2592" priority="12469" stopIfTrue="1">
      <formula>OR(AND(LEFT($A230, 16)="select_multiple ", LEN($A230)&gt;16, NOT(ISNUMBER(SEARCH(" ", $A230, 17)))), AND(LEFT($A230, 11)="select_one ", LEN($A230)&gt;11, NOT(ISNUMBER(SEARCH(" ", $A230, 12)))))</formula>
    </cfRule>
    <cfRule type="expression" dxfId="2591" priority="12470" stopIfTrue="1">
      <formula>$A230="decimal"</formula>
    </cfRule>
    <cfRule type="expression" dxfId="2590" priority="12471" stopIfTrue="1">
      <formula>$A230="integer"</formula>
    </cfRule>
    <cfRule type="expression" dxfId="2589" priority="12472" stopIfTrue="1">
      <formula>$A230="text"</formula>
    </cfRule>
    <cfRule type="expression" dxfId="2588" priority="12473" stopIfTrue="1">
      <formula>$A230="end repeat"</formula>
    </cfRule>
    <cfRule type="expression" dxfId="2587" priority="12474" stopIfTrue="1">
      <formula>$A230="begin repeat"</formula>
    </cfRule>
    <cfRule type="expression" dxfId="2586" priority="12475" stopIfTrue="1">
      <formula>$A230="end group"</formula>
    </cfRule>
    <cfRule type="expression" dxfId="2585" priority="12476" stopIfTrue="1">
      <formula>$A230="begin group"</formula>
    </cfRule>
  </conditionalFormatting>
  <conditionalFormatting sqref="F231 B231:C231 I231">
    <cfRule type="expression" dxfId="2584" priority="2057" stopIfTrue="1">
      <formula>$A231="begin group"</formula>
    </cfRule>
  </conditionalFormatting>
  <conditionalFormatting sqref="O231 B231:C231 I231">
    <cfRule type="expression" dxfId="2583" priority="2056" stopIfTrue="1">
      <formula>$A231="begin repeat"</formula>
    </cfRule>
  </conditionalFormatting>
  <conditionalFormatting sqref="F231 B231:D231">
    <cfRule type="expression" dxfId="2582" priority="2055" stopIfTrue="1">
      <formula>$A231="text"</formula>
    </cfRule>
  </conditionalFormatting>
  <conditionalFormatting sqref="B231:D231">
    <cfRule type="expression" dxfId="2581" priority="2054" stopIfTrue="1">
      <formula>$A231="integer"</formula>
    </cfRule>
  </conditionalFormatting>
  <conditionalFormatting sqref="B231:D231">
    <cfRule type="expression" dxfId="2580" priority="2053" stopIfTrue="1">
      <formula>$A231="decimal"</formula>
    </cfRule>
  </conditionalFormatting>
  <conditionalFormatting sqref="F231 B231:C231">
    <cfRule type="expression" dxfId="2579" priority="2052" stopIfTrue="1">
      <formula>OR(AND(LEFT($A231, 16)="select_multiple ", LEN($A231)&gt;16, NOT(ISNUMBER(SEARCH(" ", $A231, 17)))), AND(LEFT($A231, 11)="select_one ", LEN($A231)&gt;11, NOT(ISNUMBER(SEARCH(" ", $A231, 12)))))</formula>
    </cfRule>
  </conditionalFormatting>
  <conditionalFormatting sqref="F231 B231">
    <cfRule type="expression" dxfId="2578" priority="2051" stopIfTrue="1">
      <formula>OR($A231="audio audit", $A231="text audit", $A231="speed violations count", $A231="speed violations list", $A231="speed violations audit")</formula>
    </cfRule>
  </conditionalFormatting>
  <conditionalFormatting sqref="B231:C231">
    <cfRule type="expression" dxfId="2577" priority="2048" stopIfTrue="1">
      <formula>$A231="note"</formula>
    </cfRule>
    <cfRule type="expression" dxfId="2576" priority="2049" stopIfTrue="1">
      <formula>$A231="barcode"</formula>
    </cfRule>
    <cfRule type="expression" dxfId="2575" priority="2050" stopIfTrue="1">
      <formula>OR($A231="geopoint", $A231="geoshape", $A231="geotrace")</formula>
    </cfRule>
  </conditionalFormatting>
  <conditionalFormatting sqref="N231 B231">
    <cfRule type="expression" dxfId="2574" priority="2047" stopIfTrue="1">
      <formula>OR($A231="calculate", $A231="calculate_here")</formula>
    </cfRule>
  </conditionalFormatting>
  <conditionalFormatting sqref="F231 B231:C231">
    <cfRule type="expression" dxfId="2573" priority="2046" stopIfTrue="1">
      <formula>OR($A231="date", $A231="datetime")</formula>
    </cfRule>
  </conditionalFormatting>
  <conditionalFormatting sqref="F231 B231:C231">
    <cfRule type="expression" dxfId="2572" priority="2045" stopIfTrue="1">
      <formula>$A231="image"</formula>
    </cfRule>
  </conditionalFormatting>
  <conditionalFormatting sqref="B231:C231">
    <cfRule type="expression" dxfId="2571" priority="2044" stopIfTrue="1">
      <formula>OR($A231="audio", $A231="video")</formula>
    </cfRule>
  </conditionalFormatting>
  <conditionalFormatting sqref="B231:F231 I231:R231 T231:AB231">
    <cfRule type="expression" dxfId="2570" priority="2025" stopIfTrue="1">
      <formula>OR(AND(LEFT($A231, 14)="sensor_stream ", LEN($A231)&gt;14, NOT(ISNUMBER(SEARCH(" ", $A231, 15)))), AND(LEFT($A231, 17)="sensor_statistic ", LEN($A231)&gt;17, NOT(ISNUMBER(SEARCH(" ", $A231, 18)))))</formula>
    </cfRule>
    <cfRule type="expression" dxfId="2569" priority="2026" stopIfTrue="1">
      <formula>$A231="comments"</formula>
    </cfRule>
    <cfRule type="expression" dxfId="2568" priority="2027" stopIfTrue="1">
      <formula>OR($A231="audio", $A231="video")</formula>
    </cfRule>
    <cfRule type="expression" dxfId="2567" priority="2028" stopIfTrue="1">
      <formula>$A231="image"</formula>
    </cfRule>
    <cfRule type="expression" dxfId="2566" priority="2029" stopIfTrue="1">
      <formula>OR($A231="date", $A231="datetime")</formula>
    </cfRule>
    <cfRule type="expression" dxfId="2565" priority="2030" stopIfTrue="1">
      <formula>OR($A231="calculate", $A231="calculate_here")</formula>
    </cfRule>
    <cfRule type="expression" dxfId="2564" priority="2031" stopIfTrue="1">
      <formula>$A231="note"</formula>
    </cfRule>
    <cfRule type="expression" dxfId="2563" priority="2032" stopIfTrue="1">
      <formula>$A231="barcode"</formula>
    </cfRule>
    <cfRule type="expression" dxfId="2562" priority="2033" stopIfTrue="1">
      <formula>OR($A231="geopoint", $A231="geoshape", $A231="geotrace")</formula>
    </cfRule>
    <cfRule type="expression" dxfId="2561" priority="2034" stopIfTrue="1">
      <formula>OR($A231="audio audit", $A231="text audit", $A231="speed violations count", $A231="speed violations list", $A231="speed violations audit")</formula>
    </cfRule>
    <cfRule type="expression" dxfId="2560" priority="2035" stopIfTrue="1">
      <formula>OR($A231="username", $A231="phonenumber", $A231="start", $A231="end", $A231="deviceid", $A231="subscriberid", $A231="simserial", $A231="caseid")</formula>
    </cfRule>
    <cfRule type="expression" dxfId="2559" priority="2036" stopIfTrue="1">
      <formula>OR(AND(LEFT($A231, 16)="select_multiple ", LEN($A231)&gt;16, NOT(ISNUMBER(SEARCH(" ", $A231, 17)))), AND(LEFT($A231, 11)="select_one ", LEN($A231)&gt;11, NOT(ISNUMBER(SEARCH(" ", $A231, 12)))))</formula>
    </cfRule>
    <cfRule type="expression" dxfId="2558" priority="2037" stopIfTrue="1">
      <formula>$A231="decimal"</formula>
    </cfRule>
    <cfRule type="expression" dxfId="2557" priority="2038" stopIfTrue="1">
      <formula>$A231="integer"</formula>
    </cfRule>
    <cfRule type="expression" dxfId="2556" priority="2039" stopIfTrue="1">
      <formula>$A231="text"</formula>
    </cfRule>
    <cfRule type="expression" dxfId="2555" priority="2040" stopIfTrue="1">
      <formula>$A231="end repeat"</formula>
    </cfRule>
    <cfRule type="expression" dxfId="2554" priority="2041" stopIfTrue="1">
      <formula>$A231="begin repeat"</formula>
    </cfRule>
    <cfRule type="expression" dxfId="2553" priority="2042" stopIfTrue="1">
      <formula>$A231="end group"</formula>
    </cfRule>
    <cfRule type="expression" dxfId="2552" priority="2043" stopIfTrue="1">
      <formula>$A231="begin group"</formula>
    </cfRule>
  </conditionalFormatting>
  <conditionalFormatting sqref="B231">
    <cfRule type="expression" dxfId="2551" priority="2024" stopIfTrue="1">
      <formula>$A231="comments"</formula>
    </cfRule>
  </conditionalFormatting>
  <conditionalFormatting sqref="F231 B231">
    <cfRule type="expression" dxfId="2550" priority="2023" stopIfTrue="1">
      <formula>OR(AND(LEFT($A231, 14)="sensor_stream ", LEN($A231)&gt;14, NOT(ISNUMBER(SEARCH(" ", $A231, 15)))), AND(LEFT($A231, 17)="sensor_statistic ", LEN($A231)&gt;17, NOT(ISNUMBER(SEARCH(" ", $A231, 18)))))</formula>
    </cfRule>
  </conditionalFormatting>
  <conditionalFormatting sqref="A231">
    <cfRule type="expression" dxfId="2549" priority="2004" stopIfTrue="1">
      <formula>OR(AND(LEFT($A231, 14)="sensor_stream ", LEN($A231)&gt;14, NOT(ISNUMBER(SEARCH(" ", $A231, 15)))), AND(LEFT($A231, 17)="sensor_statistic ", LEN($A231)&gt;17, NOT(ISNUMBER(SEARCH(" ", $A231, 18)))))</formula>
    </cfRule>
    <cfRule type="expression" dxfId="2548" priority="2005" stopIfTrue="1">
      <formula>$A231="comments"</formula>
    </cfRule>
    <cfRule type="expression" dxfId="2547" priority="2006" stopIfTrue="1">
      <formula>OR($A231="audio", $A231="video")</formula>
    </cfRule>
    <cfRule type="expression" dxfId="2546" priority="2007" stopIfTrue="1">
      <formula>$A231="image"</formula>
    </cfRule>
    <cfRule type="expression" dxfId="2545" priority="2008" stopIfTrue="1">
      <formula>OR($A231="date", $A231="datetime")</formula>
    </cfRule>
    <cfRule type="expression" dxfId="2544" priority="2009" stopIfTrue="1">
      <formula>OR($A231="calculate", $A231="calculate_here")</formula>
    </cfRule>
    <cfRule type="expression" dxfId="2543" priority="2010" stopIfTrue="1">
      <formula>$A231="note"</formula>
    </cfRule>
    <cfRule type="expression" dxfId="2542" priority="2011" stopIfTrue="1">
      <formula>$A231="barcode"</formula>
    </cfRule>
    <cfRule type="expression" dxfId="2541" priority="2012" stopIfTrue="1">
      <formula>OR($A231="geopoint", $A231="geoshape", $A231="geotrace")</formula>
    </cfRule>
    <cfRule type="expression" dxfId="2540" priority="2013" stopIfTrue="1">
      <formula>OR($A231="audio audit", $A231="text audit", $A231="speed violations count", $A231="speed violations list", $A231="speed violations audit")</formula>
    </cfRule>
    <cfRule type="expression" dxfId="2539" priority="2014" stopIfTrue="1">
      <formula>OR($A231="username", $A231="phonenumber", $A231="start", $A231="end", $A231="deviceid", $A231="subscriberid", $A231="simserial", $A231="caseid")</formula>
    </cfRule>
    <cfRule type="expression" dxfId="2538" priority="2015" stopIfTrue="1">
      <formula>OR(AND(LEFT($A231, 16)="select_multiple ", LEN($A231)&gt;16, NOT(ISNUMBER(SEARCH(" ", $A231, 17)))), AND(LEFT($A231, 11)="select_one ", LEN($A231)&gt;11, NOT(ISNUMBER(SEARCH(" ", $A231, 12)))))</formula>
    </cfRule>
    <cfRule type="expression" dxfId="2537" priority="2016" stopIfTrue="1">
      <formula>$A231="decimal"</formula>
    </cfRule>
    <cfRule type="expression" dxfId="2536" priority="2017" stopIfTrue="1">
      <formula>$A231="integer"</formula>
    </cfRule>
    <cfRule type="expression" dxfId="2535" priority="2018" stopIfTrue="1">
      <formula>$A231="text"</formula>
    </cfRule>
    <cfRule type="expression" dxfId="2534" priority="2019" stopIfTrue="1">
      <formula>$A231="end repeat"</formula>
    </cfRule>
    <cfRule type="expression" dxfId="2533" priority="2020" stopIfTrue="1">
      <formula>$A231="begin repeat"</formula>
    </cfRule>
    <cfRule type="expression" dxfId="2532" priority="2021" stopIfTrue="1">
      <formula>$A231="end group"</formula>
    </cfRule>
    <cfRule type="expression" dxfId="2531" priority="2022" stopIfTrue="1">
      <formula>$A231="begin group"</formula>
    </cfRule>
  </conditionalFormatting>
  <conditionalFormatting sqref="S231">
    <cfRule type="expression" dxfId="2530" priority="2058" stopIfTrue="1">
      <formula>OR(AND(LEFT($A230, 14)="sensor_stream ", LEN($A230)&gt;14, NOT(ISNUMBER(SEARCH(" ", $A230, 15)))), AND(LEFT($A230, 17)="sensor_statistic ", LEN($A230)&gt;17, NOT(ISNUMBER(SEARCH(" ", $A230, 18)))))</formula>
    </cfRule>
    <cfRule type="expression" dxfId="2529" priority="2059" stopIfTrue="1">
      <formula>$A230="comments"</formula>
    </cfRule>
    <cfRule type="expression" dxfId="2528" priority="2060" stopIfTrue="1">
      <formula>OR($A230="audio", $A230="video")</formula>
    </cfRule>
    <cfRule type="expression" dxfId="2527" priority="2061" stopIfTrue="1">
      <formula>$A230="image"</formula>
    </cfRule>
    <cfRule type="expression" dxfId="2526" priority="2062" stopIfTrue="1">
      <formula>OR($A230="date", $A230="datetime")</formula>
    </cfRule>
    <cfRule type="expression" dxfId="2525" priority="2063" stopIfTrue="1">
      <formula>OR($A230="calculate", $A230="calculate_here")</formula>
    </cfRule>
    <cfRule type="expression" dxfId="2524" priority="2064" stopIfTrue="1">
      <formula>$A230="note"</formula>
    </cfRule>
    <cfRule type="expression" dxfId="2523" priority="2065" stopIfTrue="1">
      <formula>$A230="barcode"</formula>
    </cfRule>
    <cfRule type="expression" dxfId="2522" priority="2066" stopIfTrue="1">
      <formula>OR($A230="geopoint", $A230="geoshape", $A230="geotrace")</formula>
    </cfRule>
    <cfRule type="expression" dxfId="2521" priority="2067" stopIfTrue="1">
      <formula>OR($A230="audio audit", $A230="text audit", $A230="speed violations count", $A230="speed violations list", $A230="speed violations audit")</formula>
    </cfRule>
    <cfRule type="expression" dxfId="2520" priority="2068" stopIfTrue="1">
      <formula>OR($A230="username", $A230="phonenumber", $A230="start", $A230="end", $A230="deviceid", $A230="subscriberid", $A230="simserial", $A230="caseid")</formula>
    </cfRule>
    <cfRule type="expression" dxfId="2519" priority="2069" stopIfTrue="1">
      <formula>OR(AND(LEFT($A230, 16)="select_multiple ", LEN($A230)&gt;16, NOT(ISNUMBER(SEARCH(" ", $A230, 17)))), AND(LEFT($A230, 11)="select_one ", LEN($A230)&gt;11, NOT(ISNUMBER(SEARCH(" ", $A230, 12)))))</formula>
    </cfRule>
    <cfRule type="expression" dxfId="2518" priority="2070" stopIfTrue="1">
      <formula>$A230="decimal"</formula>
    </cfRule>
    <cfRule type="expression" dxfId="2517" priority="2071" stopIfTrue="1">
      <formula>$A230="integer"</formula>
    </cfRule>
    <cfRule type="expression" dxfId="2516" priority="2072" stopIfTrue="1">
      <formula>$A230="text"</formula>
    </cfRule>
    <cfRule type="expression" dxfId="2515" priority="2073" stopIfTrue="1">
      <formula>$A230="end repeat"</formula>
    </cfRule>
    <cfRule type="expression" dxfId="2514" priority="2074" stopIfTrue="1">
      <formula>$A230="begin repeat"</formula>
    </cfRule>
    <cfRule type="expression" dxfId="2513" priority="2075" stopIfTrue="1">
      <formula>$A230="end group"</formula>
    </cfRule>
    <cfRule type="expression" dxfId="2512" priority="2076" stopIfTrue="1">
      <formula>$A230="begin group"</formula>
    </cfRule>
  </conditionalFormatting>
  <conditionalFormatting sqref="G231:H231">
    <cfRule type="expression" dxfId="2511" priority="2003" stopIfTrue="1">
      <formula>$A231="integer"</formula>
    </cfRule>
  </conditionalFormatting>
  <conditionalFormatting sqref="G231:H231">
    <cfRule type="expression" dxfId="2510" priority="2002" stopIfTrue="1">
      <formula>$A231="decimal"</formula>
    </cfRule>
  </conditionalFormatting>
  <conditionalFormatting sqref="G231:H231">
    <cfRule type="expression" dxfId="2509" priority="1983" stopIfTrue="1">
      <formula>OR(AND(LEFT($A231, 14)="sensor_stream ", LEN($A231)&gt;14, NOT(ISNUMBER(SEARCH(" ", $A231, 15)))), AND(LEFT($A231, 17)="sensor_statistic ", LEN($A231)&gt;17, NOT(ISNUMBER(SEARCH(" ", $A231, 18)))))</formula>
    </cfRule>
    <cfRule type="expression" dxfId="2508" priority="1984" stopIfTrue="1">
      <formula>$A231="comments"</formula>
    </cfRule>
    <cfRule type="expression" dxfId="2507" priority="1985" stopIfTrue="1">
      <formula>OR($A231="audio", $A231="video")</formula>
    </cfRule>
    <cfRule type="expression" dxfId="2506" priority="1986" stopIfTrue="1">
      <formula>$A231="image"</formula>
    </cfRule>
    <cfRule type="expression" dxfId="2505" priority="1987" stopIfTrue="1">
      <formula>OR($A231="date", $A231="datetime")</formula>
    </cfRule>
    <cfRule type="expression" dxfId="2504" priority="1988" stopIfTrue="1">
      <formula>OR($A231="calculate", $A231="calculate_here")</formula>
    </cfRule>
    <cfRule type="expression" dxfId="2503" priority="1989" stopIfTrue="1">
      <formula>$A231="note"</formula>
    </cfRule>
    <cfRule type="expression" dxfId="2502" priority="1990" stopIfTrue="1">
      <formula>$A231="barcode"</formula>
    </cfRule>
    <cfRule type="expression" dxfId="2501" priority="1991" stopIfTrue="1">
      <formula>OR($A231="geopoint", $A231="geoshape", $A231="geotrace")</formula>
    </cfRule>
    <cfRule type="expression" dxfId="2500" priority="1992" stopIfTrue="1">
      <formula>OR($A231="audio audit", $A231="text audit", $A231="speed violations count", $A231="speed violations list", $A231="speed violations audit")</formula>
    </cfRule>
    <cfRule type="expression" dxfId="2499" priority="1993" stopIfTrue="1">
      <formula>OR($A231="username", $A231="phonenumber", $A231="start", $A231="end", $A231="deviceid", $A231="subscriberid", $A231="simserial", $A231="caseid")</formula>
    </cfRule>
    <cfRule type="expression" dxfId="2498" priority="1994" stopIfTrue="1">
      <formula>OR(AND(LEFT($A231, 16)="select_multiple ", LEN($A231)&gt;16, NOT(ISNUMBER(SEARCH(" ", $A231, 17)))), AND(LEFT($A231, 11)="select_one ", LEN($A231)&gt;11, NOT(ISNUMBER(SEARCH(" ", $A231, 12)))))</formula>
    </cfRule>
    <cfRule type="expression" dxfId="2497" priority="1995" stopIfTrue="1">
      <formula>$A231="decimal"</formula>
    </cfRule>
    <cfRule type="expression" dxfId="2496" priority="1996" stopIfTrue="1">
      <formula>$A231="integer"</formula>
    </cfRule>
    <cfRule type="expression" dxfId="2495" priority="1997" stopIfTrue="1">
      <formula>$A231="text"</formula>
    </cfRule>
    <cfRule type="expression" dxfId="2494" priority="1998" stopIfTrue="1">
      <formula>$A231="end repeat"</formula>
    </cfRule>
    <cfRule type="expression" dxfId="2493" priority="1999" stopIfTrue="1">
      <formula>$A231="begin repeat"</formula>
    </cfRule>
    <cfRule type="expression" dxfId="2492" priority="2000" stopIfTrue="1">
      <formula>$A231="end group"</formula>
    </cfRule>
    <cfRule type="expression" dxfId="2491" priority="2001" stopIfTrue="1">
      <formula>$A231="begin group"</formula>
    </cfRule>
  </conditionalFormatting>
  <conditionalFormatting sqref="G132:H132">
    <cfRule type="expression" dxfId="2490" priority="1982" stopIfTrue="1">
      <formula>$A132="integer"</formula>
    </cfRule>
  </conditionalFormatting>
  <conditionalFormatting sqref="G132:H132">
    <cfRule type="expression" dxfId="2489" priority="1981" stopIfTrue="1">
      <formula>$A132="decimal"</formula>
    </cfRule>
  </conditionalFormatting>
  <conditionalFormatting sqref="G132:H132">
    <cfRule type="expression" dxfId="2488" priority="1962" stopIfTrue="1">
      <formula>OR(AND(LEFT($A132, 14)="sensor_stream ", LEN($A132)&gt;14, NOT(ISNUMBER(SEARCH(" ", $A132, 15)))), AND(LEFT($A132, 17)="sensor_statistic ", LEN($A132)&gt;17, NOT(ISNUMBER(SEARCH(" ", $A132, 18)))))</formula>
    </cfRule>
    <cfRule type="expression" dxfId="2487" priority="1963" stopIfTrue="1">
      <formula>$A132="comments"</formula>
    </cfRule>
    <cfRule type="expression" dxfId="2486" priority="1964" stopIfTrue="1">
      <formula>OR($A132="audio", $A132="video")</formula>
    </cfRule>
    <cfRule type="expression" dxfId="2485" priority="1965" stopIfTrue="1">
      <formula>$A132="image"</formula>
    </cfRule>
    <cfRule type="expression" dxfId="2484" priority="1966" stopIfTrue="1">
      <formula>OR($A132="date", $A132="datetime")</formula>
    </cfRule>
    <cfRule type="expression" dxfId="2483" priority="1967" stopIfTrue="1">
      <formula>OR($A132="calculate", $A132="calculate_here")</formula>
    </cfRule>
    <cfRule type="expression" dxfId="2482" priority="1968" stopIfTrue="1">
      <formula>$A132="note"</formula>
    </cfRule>
    <cfRule type="expression" dxfId="2481" priority="1969" stopIfTrue="1">
      <formula>$A132="barcode"</formula>
    </cfRule>
    <cfRule type="expression" dxfId="2480" priority="1970" stopIfTrue="1">
      <formula>OR($A132="geopoint", $A132="geoshape", $A132="geotrace")</formula>
    </cfRule>
    <cfRule type="expression" dxfId="2479" priority="1971" stopIfTrue="1">
      <formula>OR($A132="audio audit", $A132="text audit", $A132="speed violations count", $A132="speed violations list", $A132="speed violations audit")</formula>
    </cfRule>
    <cfRule type="expression" dxfId="2478" priority="1972" stopIfTrue="1">
      <formula>OR($A132="username", $A132="phonenumber", $A132="start", $A132="end", $A132="deviceid", $A132="subscriberid", $A132="simserial", $A132="caseid")</formula>
    </cfRule>
    <cfRule type="expression" dxfId="2477" priority="1973" stopIfTrue="1">
      <formula>OR(AND(LEFT($A132, 16)="select_multiple ", LEN($A132)&gt;16, NOT(ISNUMBER(SEARCH(" ", $A132, 17)))), AND(LEFT($A132, 11)="select_one ", LEN($A132)&gt;11, NOT(ISNUMBER(SEARCH(" ", $A132, 12)))))</formula>
    </cfRule>
    <cfRule type="expression" dxfId="2476" priority="1974" stopIfTrue="1">
      <formula>$A132="decimal"</formula>
    </cfRule>
    <cfRule type="expression" dxfId="2475" priority="1975" stopIfTrue="1">
      <formula>$A132="integer"</formula>
    </cfRule>
    <cfRule type="expression" dxfId="2474" priority="1976" stopIfTrue="1">
      <formula>$A132="text"</formula>
    </cfRule>
    <cfRule type="expression" dxfId="2473" priority="1977" stopIfTrue="1">
      <formula>$A132="end repeat"</formula>
    </cfRule>
    <cfRule type="expression" dxfId="2472" priority="1978" stopIfTrue="1">
      <formula>$A132="begin repeat"</formula>
    </cfRule>
    <cfRule type="expression" dxfId="2471" priority="1979" stopIfTrue="1">
      <formula>$A132="end group"</formula>
    </cfRule>
    <cfRule type="expression" dxfId="2470" priority="1980" stopIfTrue="1">
      <formula>$A132="begin group"</formula>
    </cfRule>
  </conditionalFormatting>
  <conditionalFormatting sqref="G170:H170">
    <cfRule type="expression" dxfId="2469" priority="1961" stopIfTrue="1">
      <formula>$A170="integer"</formula>
    </cfRule>
  </conditionalFormatting>
  <conditionalFormatting sqref="G170:H170">
    <cfRule type="expression" dxfId="2468" priority="1960" stopIfTrue="1">
      <formula>$A170="decimal"</formula>
    </cfRule>
  </conditionalFormatting>
  <conditionalFormatting sqref="G170:H170">
    <cfRule type="expression" dxfId="2467" priority="1941" stopIfTrue="1">
      <formula>OR(AND(LEFT($A170, 14)="sensor_stream ", LEN($A170)&gt;14, NOT(ISNUMBER(SEARCH(" ", $A170, 15)))), AND(LEFT($A170, 17)="sensor_statistic ", LEN($A170)&gt;17, NOT(ISNUMBER(SEARCH(" ", $A170, 18)))))</formula>
    </cfRule>
    <cfRule type="expression" dxfId="2466" priority="1942" stopIfTrue="1">
      <formula>$A170="comments"</formula>
    </cfRule>
    <cfRule type="expression" dxfId="2465" priority="1943" stopIfTrue="1">
      <formula>OR($A170="audio", $A170="video")</formula>
    </cfRule>
    <cfRule type="expression" dxfId="2464" priority="1944" stopIfTrue="1">
      <formula>$A170="image"</formula>
    </cfRule>
    <cfRule type="expression" dxfId="2463" priority="1945" stopIfTrue="1">
      <formula>OR($A170="date", $A170="datetime")</formula>
    </cfRule>
    <cfRule type="expression" dxfId="2462" priority="1946" stopIfTrue="1">
      <formula>OR($A170="calculate", $A170="calculate_here")</formula>
    </cfRule>
    <cfRule type="expression" dxfId="2461" priority="1947" stopIfTrue="1">
      <formula>$A170="note"</formula>
    </cfRule>
    <cfRule type="expression" dxfId="2460" priority="1948" stopIfTrue="1">
      <formula>$A170="barcode"</formula>
    </cfRule>
    <cfRule type="expression" dxfId="2459" priority="1949" stopIfTrue="1">
      <formula>OR($A170="geopoint", $A170="geoshape", $A170="geotrace")</formula>
    </cfRule>
    <cfRule type="expression" dxfId="2458" priority="1950" stopIfTrue="1">
      <formula>OR($A170="audio audit", $A170="text audit", $A170="speed violations count", $A170="speed violations list", $A170="speed violations audit")</formula>
    </cfRule>
    <cfRule type="expression" dxfId="2457" priority="1951" stopIfTrue="1">
      <formula>OR($A170="username", $A170="phonenumber", $A170="start", $A170="end", $A170="deviceid", $A170="subscriberid", $A170="simserial", $A170="caseid")</formula>
    </cfRule>
    <cfRule type="expression" dxfId="2456" priority="1952" stopIfTrue="1">
      <formula>OR(AND(LEFT($A170, 16)="select_multiple ", LEN($A170)&gt;16, NOT(ISNUMBER(SEARCH(" ", $A170, 17)))), AND(LEFT($A170, 11)="select_one ", LEN($A170)&gt;11, NOT(ISNUMBER(SEARCH(" ", $A170, 12)))))</formula>
    </cfRule>
    <cfRule type="expression" dxfId="2455" priority="1953" stopIfTrue="1">
      <formula>$A170="decimal"</formula>
    </cfRule>
    <cfRule type="expression" dxfId="2454" priority="1954" stopIfTrue="1">
      <formula>$A170="integer"</formula>
    </cfRule>
    <cfRule type="expression" dxfId="2453" priority="1955" stopIfTrue="1">
      <formula>$A170="text"</formula>
    </cfRule>
    <cfRule type="expression" dxfId="2452" priority="1956" stopIfTrue="1">
      <formula>$A170="end repeat"</formula>
    </cfRule>
    <cfRule type="expression" dxfId="2451" priority="1957" stopIfTrue="1">
      <formula>$A170="begin repeat"</formula>
    </cfRule>
    <cfRule type="expression" dxfId="2450" priority="1958" stopIfTrue="1">
      <formula>$A170="end group"</formula>
    </cfRule>
    <cfRule type="expression" dxfId="2449" priority="1959" stopIfTrue="1">
      <formula>$A170="begin group"</formula>
    </cfRule>
  </conditionalFormatting>
  <conditionalFormatting sqref="G173:H173">
    <cfRule type="expression" dxfId="2448" priority="1940" stopIfTrue="1">
      <formula>$A173="integer"</formula>
    </cfRule>
  </conditionalFormatting>
  <conditionalFormatting sqref="G173:H173">
    <cfRule type="expression" dxfId="2447" priority="1939" stopIfTrue="1">
      <formula>$A173="decimal"</formula>
    </cfRule>
  </conditionalFormatting>
  <conditionalFormatting sqref="G173:H173">
    <cfRule type="expression" dxfId="2446" priority="1920" stopIfTrue="1">
      <formula>OR(AND(LEFT($A173, 14)="sensor_stream ", LEN($A173)&gt;14, NOT(ISNUMBER(SEARCH(" ", $A173, 15)))), AND(LEFT($A173, 17)="sensor_statistic ", LEN($A173)&gt;17, NOT(ISNUMBER(SEARCH(" ", $A173, 18)))))</formula>
    </cfRule>
    <cfRule type="expression" dxfId="2445" priority="1921" stopIfTrue="1">
      <formula>$A173="comments"</formula>
    </cfRule>
    <cfRule type="expression" dxfId="2444" priority="1922" stopIfTrue="1">
      <formula>OR($A173="audio", $A173="video")</formula>
    </cfRule>
    <cfRule type="expression" dxfId="2443" priority="1923" stopIfTrue="1">
      <formula>$A173="image"</formula>
    </cfRule>
    <cfRule type="expression" dxfId="2442" priority="1924" stopIfTrue="1">
      <formula>OR($A173="date", $A173="datetime")</formula>
    </cfRule>
    <cfRule type="expression" dxfId="2441" priority="1925" stopIfTrue="1">
      <formula>OR($A173="calculate", $A173="calculate_here")</formula>
    </cfRule>
    <cfRule type="expression" dxfId="2440" priority="1926" stopIfTrue="1">
      <formula>$A173="note"</formula>
    </cfRule>
    <cfRule type="expression" dxfId="2439" priority="1927" stopIfTrue="1">
      <formula>$A173="barcode"</formula>
    </cfRule>
    <cfRule type="expression" dxfId="2438" priority="1928" stopIfTrue="1">
      <formula>OR($A173="geopoint", $A173="geoshape", $A173="geotrace")</formula>
    </cfRule>
    <cfRule type="expression" dxfId="2437" priority="1929" stopIfTrue="1">
      <formula>OR($A173="audio audit", $A173="text audit", $A173="speed violations count", $A173="speed violations list", $A173="speed violations audit")</formula>
    </cfRule>
    <cfRule type="expression" dxfId="2436" priority="1930" stopIfTrue="1">
      <formula>OR($A173="username", $A173="phonenumber", $A173="start", $A173="end", $A173="deviceid", $A173="subscriberid", $A173="simserial", $A173="caseid")</formula>
    </cfRule>
    <cfRule type="expression" dxfId="2435" priority="1931" stopIfTrue="1">
      <formula>OR(AND(LEFT($A173, 16)="select_multiple ", LEN($A173)&gt;16, NOT(ISNUMBER(SEARCH(" ", $A173, 17)))), AND(LEFT($A173, 11)="select_one ", LEN($A173)&gt;11, NOT(ISNUMBER(SEARCH(" ", $A173, 12)))))</formula>
    </cfRule>
    <cfRule type="expression" dxfId="2434" priority="1932" stopIfTrue="1">
      <formula>$A173="decimal"</formula>
    </cfRule>
    <cfRule type="expression" dxfId="2433" priority="1933" stopIfTrue="1">
      <formula>$A173="integer"</formula>
    </cfRule>
    <cfRule type="expression" dxfId="2432" priority="1934" stopIfTrue="1">
      <formula>$A173="text"</formula>
    </cfRule>
    <cfRule type="expression" dxfId="2431" priority="1935" stopIfTrue="1">
      <formula>$A173="end repeat"</formula>
    </cfRule>
    <cfRule type="expression" dxfId="2430" priority="1936" stopIfTrue="1">
      <formula>$A173="begin repeat"</formula>
    </cfRule>
    <cfRule type="expression" dxfId="2429" priority="1937" stopIfTrue="1">
      <formula>$A173="end group"</formula>
    </cfRule>
    <cfRule type="expression" dxfId="2428" priority="1938" stopIfTrue="1">
      <formula>$A173="begin group"</formula>
    </cfRule>
  </conditionalFormatting>
  <conditionalFormatting sqref="G175:H175">
    <cfRule type="expression" dxfId="2427" priority="1919" stopIfTrue="1">
      <formula>$A175="integer"</formula>
    </cfRule>
  </conditionalFormatting>
  <conditionalFormatting sqref="G175:H175">
    <cfRule type="expression" dxfId="2426" priority="1918" stopIfTrue="1">
      <formula>$A175="decimal"</formula>
    </cfRule>
  </conditionalFormatting>
  <conditionalFormatting sqref="G175:H175">
    <cfRule type="expression" dxfId="2425" priority="1899" stopIfTrue="1">
      <formula>OR(AND(LEFT($A175, 14)="sensor_stream ", LEN($A175)&gt;14, NOT(ISNUMBER(SEARCH(" ", $A175, 15)))), AND(LEFT($A175, 17)="sensor_statistic ", LEN($A175)&gt;17, NOT(ISNUMBER(SEARCH(" ", $A175, 18)))))</formula>
    </cfRule>
    <cfRule type="expression" dxfId="2424" priority="1900" stopIfTrue="1">
      <formula>$A175="comments"</formula>
    </cfRule>
    <cfRule type="expression" dxfId="2423" priority="1901" stopIfTrue="1">
      <formula>OR($A175="audio", $A175="video")</formula>
    </cfRule>
    <cfRule type="expression" dxfId="2422" priority="1902" stopIfTrue="1">
      <formula>$A175="image"</formula>
    </cfRule>
    <cfRule type="expression" dxfId="2421" priority="1903" stopIfTrue="1">
      <formula>OR($A175="date", $A175="datetime")</formula>
    </cfRule>
    <cfRule type="expression" dxfId="2420" priority="1904" stopIfTrue="1">
      <formula>OR($A175="calculate", $A175="calculate_here")</formula>
    </cfRule>
    <cfRule type="expression" dxfId="2419" priority="1905" stopIfTrue="1">
      <formula>$A175="note"</formula>
    </cfRule>
    <cfRule type="expression" dxfId="2418" priority="1906" stopIfTrue="1">
      <formula>$A175="barcode"</formula>
    </cfRule>
    <cfRule type="expression" dxfId="2417" priority="1907" stopIfTrue="1">
      <formula>OR($A175="geopoint", $A175="geoshape", $A175="geotrace")</formula>
    </cfRule>
    <cfRule type="expression" dxfId="2416" priority="1908" stopIfTrue="1">
      <formula>OR($A175="audio audit", $A175="text audit", $A175="speed violations count", $A175="speed violations list", $A175="speed violations audit")</formula>
    </cfRule>
    <cfRule type="expression" dxfId="2415" priority="1909" stopIfTrue="1">
      <formula>OR($A175="username", $A175="phonenumber", $A175="start", $A175="end", $A175="deviceid", $A175="subscriberid", $A175="simserial", $A175="caseid")</formula>
    </cfRule>
    <cfRule type="expression" dxfId="2414" priority="1910" stopIfTrue="1">
      <formula>OR(AND(LEFT($A175, 16)="select_multiple ", LEN($A175)&gt;16, NOT(ISNUMBER(SEARCH(" ", $A175, 17)))), AND(LEFT($A175, 11)="select_one ", LEN($A175)&gt;11, NOT(ISNUMBER(SEARCH(" ", $A175, 12)))))</formula>
    </cfRule>
    <cfRule type="expression" dxfId="2413" priority="1911" stopIfTrue="1">
      <formula>$A175="decimal"</formula>
    </cfRule>
    <cfRule type="expression" dxfId="2412" priority="1912" stopIfTrue="1">
      <formula>$A175="integer"</formula>
    </cfRule>
    <cfRule type="expression" dxfId="2411" priority="1913" stopIfTrue="1">
      <formula>$A175="text"</formula>
    </cfRule>
    <cfRule type="expression" dxfId="2410" priority="1914" stopIfTrue="1">
      <formula>$A175="end repeat"</formula>
    </cfRule>
    <cfRule type="expression" dxfId="2409" priority="1915" stopIfTrue="1">
      <formula>$A175="begin repeat"</formula>
    </cfRule>
    <cfRule type="expression" dxfId="2408" priority="1916" stopIfTrue="1">
      <formula>$A175="end group"</formula>
    </cfRule>
    <cfRule type="expression" dxfId="2407" priority="1917" stopIfTrue="1">
      <formula>$A175="begin group"</formula>
    </cfRule>
  </conditionalFormatting>
  <conditionalFormatting sqref="F263 B263:C263">
    <cfRule type="expression" dxfId="2406" priority="1879" stopIfTrue="1">
      <formula>$A263="begin group"</formula>
    </cfRule>
  </conditionalFormatting>
  <conditionalFormatting sqref="O263 B263:C263">
    <cfRule type="expression" dxfId="2405" priority="1878" stopIfTrue="1">
      <formula>$A263="begin repeat"</formula>
    </cfRule>
  </conditionalFormatting>
  <conditionalFormatting sqref="F263 B263:D263">
    <cfRule type="expression" dxfId="2404" priority="1877" stopIfTrue="1">
      <formula>$A263="text"</formula>
    </cfRule>
  </conditionalFormatting>
  <conditionalFormatting sqref="B263:D263">
    <cfRule type="expression" dxfId="2403" priority="1876" stopIfTrue="1">
      <formula>$A263="integer"</formula>
    </cfRule>
  </conditionalFormatting>
  <conditionalFormatting sqref="B263:D263">
    <cfRule type="expression" dxfId="2402" priority="1875" stopIfTrue="1">
      <formula>$A263="decimal"</formula>
    </cfRule>
  </conditionalFormatting>
  <conditionalFormatting sqref="F263 B263:C263">
    <cfRule type="expression" dxfId="2401" priority="1874" stopIfTrue="1">
      <formula>OR(AND(LEFT($A263, 16)="select_multiple ", LEN($A263)&gt;16, NOT(ISNUMBER(SEARCH(" ", $A263, 17)))), AND(LEFT($A263, 11)="select_one ", LEN($A263)&gt;11, NOT(ISNUMBER(SEARCH(" ", $A263, 12)))))</formula>
    </cfRule>
  </conditionalFormatting>
  <conditionalFormatting sqref="F263 B263">
    <cfRule type="expression" dxfId="2400" priority="1873" stopIfTrue="1">
      <formula>OR($A263="audio audit", $A263="text audit", $A263="speed violations count", $A263="speed violations list", $A263="speed violations audit")</formula>
    </cfRule>
  </conditionalFormatting>
  <conditionalFormatting sqref="B263:C263">
    <cfRule type="expression" dxfId="2399" priority="1870" stopIfTrue="1">
      <formula>$A263="note"</formula>
    </cfRule>
    <cfRule type="expression" dxfId="2398" priority="1871" stopIfTrue="1">
      <formula>$A263="barcode"</formula>
    </cfRule>
    <cfRule type="expression" dxfId="2397" priority="1872" stopIfTrue="1">
      <formula>OR($A263="geopoint", $A263="geoshape", $A263="geotrace")</formula>
    </cfRule>
  </conditionalFormatting>
  <conditionalFormatting sqref="N263 B263">
    <cfRule type="expression" dxfId="2396" priority="1869" stopIfTrue="1">
      <formula>OR($A263="calculate", $A263="calculate_here")</formula>
    </cfRule>
  </conditionalFormatting>
  <conditionalFormatting sqref="F263 B263:C263">
    <cfRule type="expression" dxfId="2395" priority="1868" stopIfTrue="1">
      <formula>OR($A263="date", $A263="datetime")</formula>
    </cfRule>
  </conditionalFormatting>
  <conditionalFormatting sqref="F263 B263:C263">
    <cfRule type="expression" dxfId="2394" priority="1867" stopIfTrue="1">
      <formula>$A263="image"</formula>
    </cfRule>
  </conditionalFormatting>
  <conditionalFormatting sqref="B263:C263">
    <cfRule type="expression" dxfId="2393" priority="1866" stopIfTrue="1">
      <formula>OR($A263="audio", $A263="video")</formula>
    </cfRule>
  </conditionalFormatting>
  <conditionalFormatting sqref="I263:R263 T263:AB263">
    <cfRule type="expression" dxfId="2392" priority="1847" stopIfTrue="1">
      <formula>OR(AND(LEFT($A263, 14)="sensor_stream ", LEN($A263)&gt;14, NOT(ISNUMBER(SEARCH(" ", $A263, 15)))), AND(LEFT($A263, 17)="sensor_statistic ", LEN($A263)&gt;17, NOT(ISNUMBER(SEARCH(" ", $A263, 18)))))</formula>
    </cfRule>
    <cfRule type="expression" dxfId="2391" priority="1848" stopIfTrue="1">
      <formula>$A263="comments"</formula>
    </cfRule>
    <cfRule type="expression" dxfId="2390" priority="1849" stopIfTrue="1">
      <formula>OR($A263="audio", $A263="video")</formula>
    </cfRule>
    <cfRule type="expression" dxfId="2389" priority="1850" stopIfTrue="1">
      <formula>$A263="image"</formula>
    </cfRule>
    <cfRule type="expression" dxfId="2388" priority="1851" stopIfTrue="1">
      <formula>OR($A263="date", $A263="datetime")</formula>
    </cfRule>
    <cfRule type="expression" dxfId="2387" priority="1852" stopIfTrue="1">
      <formula>OR($A263="calculate", $A263="calculate_here")</formula>
    </cfRule>
    <cfRule type="expression" dxfId="2386" priority="1853" stopIfTrue="1">
      <formula>$A263="note"</formula>
    </cfRule>
    <cfRule type="expression" dxfId="2385" priority="1854" stopIfTrue="1">
      <formula>$A263="barcode"</formula>
    </cfRule>
    <cfRule type="expression" dxfId="2384" priority="1855" stopIfTrue="1">
      <formula>OR($A263="geopoint", $A263="geoshape", $A263="geotrace")</formula>
    </cfRule>
    <cfRule type="expression" dxfId="2383" priority="1856" stopIfTrue="1">
      <formula>OR($A263="audio audit", $A263="text audit", $A263="speed violations count", $A263="speed violations list", $A263="speed violations audit")</formula>
    </cfRule>
    <cfRule type="expression" dxfId="2382" priority="1857" stopIfTrue="1">
      <formula>OR($A263="username", $A263="phonenumber", $A263="start", $A263="end", $A263="deviceid", $A263="subscriberid", $A263="simserial", $A263="caseid")</formula>
    </cfRule>
    <cfRule type="expression" dxfId="2381" priority="1858" stopIfTrue="1">
      <formula>OR(AND(LEFT($A263, 16)="select_multiple ", LEN($A263)&gt;16, NOT(ISNUMBER(SEARCH(" ", $A263, 17)))), AND(LEFT($A263, 11)="select_one ", LEN($A263)&gt;11, NOT(ISNUMBER(SEARCH(" ", $A263, 12)))))</formula>
    </cfRule>
    <cfRule type="expression" dxfId="2380" priority="1859" stopIfTrue="1">
      <formula>$A263="decimal"</formula>
    </cfRule>
    <cfRule type="expression" dxfId="2379" priority="1860" stopIfTrue="1">
      <formula>$A263="integer"</formula>
    </cfRule>
    <cfRule type="expression" dxfId="2378" priority="1861" stopIfTrue="1">
      <formula>$A263="text"</formula>
    </cfRule>
    <cfRule type="expression" dxfId="2377" priority="1862" stopIfTrue="1">
      <formula>$A263="end repeat"</formula>
    </cfRule>
    <cfRule type="expression" dxfId="2376" priority="1863" stopIfTrue="1">
      <formula>$A263="begin repeat"</formula>
    </cfRule>
    <cfRule type="expression" dxfId="2375" priority="1864" stopIfTrue="1">
      <formula>$A263="end group"</formula>
    </cfRule>
    <cfRule type="expression" dxfId="2374" priority="1865" stopIfTrue="1">
      <formula>$A263="begin group"</formula>
    </cfRule>
  </conditionalFormatting>
  <conditionalFormatting sqref="B263">
    <cfRule type="expression" dxfId="2373" priority="1846" stopIfTrue="1">
      <formula>$A263="comments"</formula>
    </cfRule>
  </conditionalFormatting>
  <conditionalFormatting sqref="F263 B263">
    <cfRule type="expression" dxfId="2372" priority="1845" stopIfTrue="1">
      <formula>OR(AND(LEFT($A263, 14)="sensor_stream ", LEN($A263)&gt;14, NOT(ISNUMBER(SEARCH(" ", $A263, 15)))), AND(LEFT($A263, 17)="sensor_statistic ", LEN($A263)&gt;17, NOT(ISNUMBER(SEARCH(" ", $A263, 18)))))</formula>
    </cfRule>
  </conditionalFormatting>
  <conditionalFormatting sqref="I263">
    <cfRule type="expression" dxfId="2371" priority="1844" stopIfTrue="1">
      <formula>$A263="begin group"</formula>
    </cfRule>
  </conditionalFormatting>
  <conditionalFormatting sqref="I263">
    <cfRule type="expression" dxfId="2370" priority="1843" stopIfTrue="1">
      <formula>$A263="begin repeat"</formula>
    </cfRule>
  </conditionalFormatting>
  <conditionalFormatting sqref="A263:F263">
    <cfRule type="expression" dxfId="2369" priority="1824" stopIfTrue="1">
      <formula>OR(AND(LEFT($A263, 14)="sensor_stream ", LEN($A263)&gt;14, NOT(ISNUMBER(SEARCH(" ", $A263, 15)))), AND(LEFT($A263, 17)="sensor_statistic ", LEN($A263)&gt;17, NOT(ISNUMBER(SEARCH(" ", $A263, 18)))))</formula>
    </cfRule>
    <cfRule type="expression" dxfId="2368" priority="1825" stopIfTrue="1">
      <formula>$A263="comments"</formula>
    </cfRule>
    <cfRule type="expression" dxfId="2367" priority="1826" stopIfTrue="1">
      <formula>OR($A263="audio", $A263="video")</formula>
    </cfRule>
    <cfRule type="expression" dxfId="2366" priority="1827" stopIfTrue="1">
      <formula>$A263="image"</formula>
    </cfRule>
    <cfRule type="expression" dxfId="2365" priority="1828" stopIfTrue="1">
      <formula>OR($A263="date", $A263="datetime")</formula>
    </cfRule>
    <cfRule type="expression" dxfId="2364" priority="1829" stopIfTrue="1">
      <formula>OR($A263="calculate", $A263="calculate_here")</formula>
    </cfRule>
    <cfRule type="expression" dxfId="2363" priority="1830" stopIfTrue="1">
      <formula>$A263="note"</formula>
    </cfRule>
    <cfRule type="expression" dxfId="2362" priority="1831" stopIfTrue="1">
      <formula>$A263="barcode"</formula>
    </cfRule>
    <cfRule type="expression" dxfId="2361" priority="1832" stopIfTrue="1">
      <formula>OR($A263="geopoint", $A263="geoshape", $A263="geotrace")</formula>
    </cfRule>
    <cfRule type="expression" dxfId="2360" priority="1833" stopIfTrue="1">
      <formula>OR($A263="audio audit", $A263="text audit", $A263="speed violations count", $A263="speed violations list", $A263="speed violations audit")</formula>
    </cfRule>
    <cfRule type="expression" dxfId="2359" priority="1834" stopIfTrue="1">
      <formula>OR($A263="username", $A263="phonenumber", $A263="start", $A263="end", $A263="deviceid", $A263="subscriberid", $A263="simserial", $A263="caseid")</formula>
    </cfRule>
    <cfRule type="expression" dxfId="2358" priority="1835" stopIfTrue="1">
      <formula>OR(AND(LEFT($A263, 16)="select_multiple ", LEN($A263)&gt;16, NOT(ISNUMBER(SEARCH(" ", $A263, 17)))), AND(LEFT($A263, 11)="select_one ", LEN($A263)&gt;11, NOT(ISNUMBER(SEARCH(" ", $A263, 12)))))</formula>
    </cfRule>
    <cfRule type="expression" dxfId="2357" priority="1836" stopIfTrue="1">
      <formula>$A263="decimal"</formula>
    </cfRule>
    <cfRule type="expression" dxfId="2356" priority="1837" stopIfTrue="1">
      <formula>$A263="integer"</formula>
    </cfRule>
    <cfRule type="expression" dxfId="2355" priority="1838" stopIfTrue="1">
      <formula>$A263="text"</formula>
    </cfRule>
    <cfRule type="expression" dxfId="2354" priority="1839" stopIfTrue="1">
      <formula>$A263="end repeat"</formula>
    </cfRule>
    <cfRule type="expression" dxfId="2353" priority="1840" stopIfTrue="1">
      <formula>$A263="begin repeat"</formula>
    </cfRule>
    <cfRule type="expression" dxfId="2352" priority="1841" stopIfTrue="1">
      <formula>$A263="end group"</formula>
    </cfRule>
    <cfRule type="expression" dxfId="2351" priority="1842" stopIfTrue="1">
      <formula>$A263="begin group"</formula>
    </cfRule>
  </conditionalFormatting>
  <conditionalFormatting sqref="S263">
    <cfRule type="expression" dxfId="2350" priority="1880" stopIfTrue="1">
      <formula>OR(AND(LEFT($A262, 14)="sensor_stream ", LEN($A262)&gt;14, NOT(ISNUMBER(SEARCH(" ", $A262, 15)))), AND(LEFT($A262, 17)="sensor_statistic ", LEN($A262)&gt;17, NOT(ISNUMBER(SEARCH(" ", $A262, 18)))))</formula>
    </cfRule>
    <cfRule type="expression" dxfId="2349" priority="1881" stopIfTrue="1">
      <formula>$A262="comments"</formula>
    </cfRule>
    <cfRule type="expression" dxfId="2348" priority="1882" stopIfTrue="1">
      <formula>OR($A262="audio", $A262="video")</formula>
    </cfRule>
    <cfRule type="expression" dxfId="2347" priority="1883" stopIfTrue="1">
      <formula>$A262="image"</formula>
    </cfRule>
    <cfRule type="expression" dxfId="2346" priority="1884" stopIfTrue="1">
      <formula>OR($A262="date", $A262="datetime")</formula>
    </cfRule>
    <cfRule type="expression" dxfId="2345" priority="1885" stopIfTrue="1">
      <formula>OR($A262="calculate", $A262="calculate_here")</formula>
    </cfRule>
    <cfRule type="expression" dxfId="2344" priority="1886" stopIfTrue="1">
      <formula>$A262="note"</formula>
    </cfRule>
    <cfRule type="expression" dxfId="2343" priority="1887" stopIfTrue="1">
      <formula>$A262="barcode"</formula>
    </cfRule>
    <cfRule type="expression" dxfId="2342" priority="1888" stopIfTrue="1">
      <formula>OR($A262="geopoint", $A262="geoshape", $A262="geotrace")</formula>
    </cfRule>
    <cfRule type="expression" dxfId="2341" priority="1889" stopIfTrue="1">
      <formula>OR($A262="audio audit", $A262="text audit", $A262="speed violations count", $A262="speed violations list", $A262="speed violations audit")</formula>
    </cfRule>
    <cfRule type="expression" dxfId="2340" priority="1890" stopIfTrue="1">
      <formula>OR($A262="username", $A262="phonenumber", $A262="start", $A262="end", $A262="deviceid", $A262="subscriberid", $A262="simserial", $A262="caseid")</formula>
    </cfRule>
    <cfRule type="expression" dxfId="2339" priority="1891" stopIfTrue="1">
      <formula>OR(AND(LEFT($A262, 16)="select_multiple ", LEN($A262)&gt;16, NOT(ISNUMBER(SEARCH(" ", $A262, 17)))), AND(LEFT($A262, 11)="select_one ", LEN($A262)&gt;11, NOT(ISNUMBER(SEARCH(" ", $A262, 12)))))</formula>
    </cfRule>
    <cfRule type="expression" dxfId="2338" priority="1892" stopIfTrue="1">
      <formula>$A262="decimal"</formula>
    </cfRule>
    <cfRule type="expression" dxfId="2337" priority="1893" stopIfTrue="1">
      <formula>$A262="integer"</formula>
    </cfRule>
    <cfRule type="expression" dxfId="2336" priority="1894" stopIfTrue="1">
      <formula>$A262="text"</formula>
    </cfRule>
    <cfRule type="expression" dxfId="2335" priority="1895" stopIfTrue="1">
      <formula>$A262="end repeat"</formula>
    </cfRule>
    <cfRule type="expression" dxfId="2334" priority="1896" stopIfTrue="1">
      <formula>$A262="begin repeat"</formula>
    </cfRule>
    <cfRule type="expression" dxfId="2333" priority="1897" stopIfTrue="1">
      <formula>$A262="end group"</formula>
    </cfRule>
    <cfRule type="expression" dxfId="2332" priority="1898" stopIfTrue="1">
      <formula>$A262="begin group"</formula>
    </cfRule>
  </conditionalFormatting>
  <conditionalFormatting sqref="G263:H263">
    <cfRule type="expression" dxfId="2331" priority="1823" stopIfTrue="1">
      <formula>$A263="integer"</formula>
    </cfRule>
  </conditionalFormatting>
  <conditionalFormatting sqref="G263:H263">
    <cfRule type="expression" dxfId="2330" priority="1822" stopIfTrue="1">
      <formula>$A263="decimal"</formula>
    </cfRule>
  </conditionalFormatting>
  <conditionalFormatting sqref="G263:H263">
    <cfRule type="expression" dxfId="2329" priority="1803" stopIfTrue="1">
      <formula>OR(AND(LEFT($A263, 14)="sensor_stream ", LEN($A263)&gt;14, NOT(ISNUMBER(SEARCH(" ", $A263, 15)))), AND(LEFT($A263, 17)="sensor_statistic ", LEN($A263)&gt;17, NOT(ISNUMBER(SEARCH(" ", $A263, 18)))))</formula>
    </cfRule>
    <cfRule type="expression" dxfId="2328" priority="1804" stopIfTrue="1">
      <formula>$A263="comments"</formula>
    </cfRule>
    <cfRule type="expression" dxfId="2327" priority="1805" stopIfTrue="1">
      <formula>OR($A263="audio", $A263="video")</formula>
    </cfRule>
    <cfRule type="expression" dxfId="2326" priority="1806" stopIfTrue="1">
      <formula>$A263="image"</formula>
    </cfRule>
    <cfRule type="expression" dxfId="2325" priority="1807" stopIfTrue="1">
      <formula>OR($A263="date", $A263="datetime")</formula>
    </cfRule>
    <cfRule type="expression" dxfId="2324" priority="1808" stopIfTrue="1">
      <formula>OR($A263="calculate", $A263="calculate_here")</formula>
    </cfRule>
    <cfRule type="expression" dxfId="2323" priority="1809" stopIfTrue="1">
      <formula>$A263="note"</formula>
    </cfRule>
    <cfRule type="expression" dxfId="2322" priority="1810" stopIfTrue="1">
      <formula>$A263="barcode"</formula>
    </cfRule>
    <cfRule type="expression" dxfId="2321" priority="1811" stopIfTrue="1">
      <formula>OR($A263="geopoint", $A263="geoshape", $A263="geotrace")</formula>
    </cfRule>
    <cfRule type="expression" dxfId="2320" priority="1812" stopIfTrue="1">
      <formula>OR($A263="audio audit", $A263="text audit", $A263="speed violations count", $A263="speed violations list", $A263="speed violations audit")</formula>
    </cfRule>
    <cfRule type="expression" dxfId="2319" priority="1813" stopIfTrue="1">
      <formula>OR($A263="username", $A263="phonenumber", $A263="start", $A263="end", $A263="deviceid", $A263="subscriberid", $A263="simserial", $A263="caseid")</formula>
    </cfRule>
    <cfRule type="expression" dxfId="2318" priority="1814" stopIfTrue="1">
      <formula>OR(AND(LEFT($A263, 16)="select_multiple ", LEN($A263)&gt;16, NOT(ISNUMBER(SEARCH(" ", $A263, 17)))), AND(LEFT($A263, 11)="select_one ", LEN($A263)&gt;11, NOT(ISNUMBER(SEARCH(" ", $A263, 12)))))</formula>
    </cfRule>
    <cfRule type="expression" dxfId="2317" priority="1815" stopIfTrue="1">
      <formula>$A263="decimal"</formula>
    </cfRule>
    <cfRule type="expression" dxfId="2316" priority="1816" stopIfTrue="1">
      <formula>$A263="integer"</formula>
    </cfRule>
    <cfRule type="expression" dxfId="2315" priority="1817" stopIfTrue="1">
      <formula>$A263="text"</formula>
    </cfRule>
    <cfRule type="expression" dxfId="2314" priority="1818" stopIfTrue="1">
      <formula>$A263="end repeat"</formula>
    </cfRule>
    <cfRule type="expression" dxfId="2313" priority="1819" stopIfTrue="1">
      <formula>$A263="begin repeat"</formula>
    </cfRule>
    <cfRule type="expression" dxfId="2312" priority="1820" stopIfTrue="1">
      <formula>$A263="end group"</formula>
    </cfRule>
    <cfRule type="expression" dxfId="2311" priority="1821" stopIfTrue="1">
      <formula>$A263="begin group"</formula>
    </cfRule>
  </conditionalFormatting>
  <conditionalFormatting sqref="S288:S289">
    <cfRule type="expression" dxfId="2310" priority="12477" stopIfTrue="1">
      <formula>OR(AND(LEFT($A285, 14)="sensor_stream ", LEN($A285)&gt;14, NOT(ISNUMBER(SEARCH(" ", $A285, 15)))), AND(LEFT($A285, 17)="sensor_statistic ", LEN($A285)&gt;17, NOT(ISNUMBER(SEARCH(" ", $A285, 18)))))</formula>
    </cfRule>
    <cfRule type="expression" dxfId="2309" priority="12478" stopIfTrue="1">
      <formula>$A285="comments"</formula>
    </cfRule>
    <cfRule type="expression" dxfId="2308" priority="12479" stopIfTrue="1">
      <formula>OR($A285="audio", $A285="video")</formula>
    </cfRule>
    <cfRule type="expression" dxfId="2307" priority="12480" stopIfTrue="1">
      <formula>$A285="image"</formula>
    </cfRule>
    <cfRule type="expression" dxfId="2306" priority="12481" stopIfTrue="1">
      <formula>OR($A285="date", $A285="datetime")</formula>
    </cfRule>
    <cfRule type="expression" dxfId="2305" priority="12482" stopIfTrue="1">
      <formula>OR($A285="calculate", $A285="calculate_here")</formula>
    </cfRule>
    <cfRule type="expression" dxfId="2304" priority="12483" stopIfTrue="1">
      <formula>$A285="note"</formula>
    </cfRule>
    <cfRule type="expression" dxfId="2303" priority="12484" stopIfTrue="1">
      <formula>$A285="barcode"</formula>
    </cfRule>
    <cfRule type="expression" dxfId="2302" priority="12485" stopIfTrue="1">
      <formula>OR($A285="geopoint", $A285="geoshape", $A285="geotrace")</formula>
    </cfRule>
    <cfRule type="expression" dxfId="2301" priority="12486" stopIfTrue="1">
      <formula>OR($A285="audio audit", $A285="text audit", $A285="speed violations count", $A285="speed violations list", $A285="speed violations audit")</formula>
    </cfRule>
    <cfRule type="expression" dxfId="2300" priority="12487" stopIfTrue="1">
      <formula>OR($A285="username", $A285="phonenumber", $A285="start", $A285="end", $A285="deviceid", $A285="subscriberid", $A285="simserial", $A285="caseid")</formula>
    </cfRule>
    <cfRule type="expression" dxfId="2299" priority="12488" stopIfTrue="1">
      <formula>OR(AND(LEFT($A285, 16)="select_multiple ", LEN($A285)&gt;16, NOT(ISNUMBER(SEARCH(" ", $A285, 17)))), AND(LEFT($A285, 11)="select_one ", LEN($A285)&gt;11, NOT(ISNUMBER(SEARCH(" ", $A285, 12)))))</formula>
    </cfRule>
    <cfRule type="expression" dxfId="2298" priority="12489" stopIfTrue="1">
      <formula>$A285="decimal"</formula>
    </cfRule>
    <cfRule type="expression" dxfId="2297" priority="12490" stopIfTrue="1">
      <formula>$A285="integer"</formula>
    </cfRule>
    <cfRule type="expression" dxfId="2296" priority="12491" stopIfTrue="1">
      <formula>$A285="text"</formula>
    </cfRule>
    <cfRule type="expression" dxfId="2295" priority="12492" stopIfTrue="1">
      <formula>$A285="end repeat"</formula>
    </cfRule>
    <cfRule type="expression" dxfId="2294" priority="12493" stopIfTrue="1">
      <formula>$A285="begin repeat"</formula>
    </cfRule>
    <cfRule type="expression" dxfId="2293" priority="12494" stopIfTrue="1">
      <formula>$A285="end group"</formula>
    </cfRule>
    <cfRule type="expression" dxfId="2292" priority="12495" stopIfTrue="1">
      <formula>$A285="begin group"</formula>
    </cfRule>
  </conditionalFormatting>
  <conditionalFormatting sqref="I292:I293 B292:C293 F292:F293">
    <cfRule type="expression" dxfId="2291" priority="1802" stopIfTrue="1">
      <formula>$A292="begin group"</formula>
    </cfRule>
  </conditionalFormatting>
  <conditionalFormatting sqref="I292:I293 B292:C293 O292:O293">
    <cfRule type="expression" dxfId="2290" priority="1801" stopIfTrue="1">
      <formula>$A292="begin repeat"</formula>
    </cfRule>
  </conditionalFormatting>
  <conditionalFormatting sqref="B292:D293 F292:F293">
    <cfRule type="expression" dxfId="2289" priority="1800" stopIfTrue="1">
      <formula>$A292="text"</formula>
    </cfRule>
  </conditionalFormatting>
  <conditionalFormatting sqref="B292:D293">
    <cfRule type="expression" dxfId="2288" priority="1799" stopIfTrue="1">
      <formula>$A292="integer"</formula>
    </cfRule>
  </conditionalFormatting>
  <conditionalFormatting sqref="B292:D293">
    <cfRule type="expression" dxfId="2287" priority="1798" stopIfTrue="1">
      <formula>$A292="decimal"</formula>
    </cfRule>
  </conditionalFormatting>
  <conditionalFormatting sqref="B292:C293 F292:F293">
    <cfRule type="expression" dxfId="2286" priority="1797" stopIfTrue="1">
      <formula>OR(AND(LEFT($A292, 16)="select_multiple ", LEN($A292)&gt;16, NOT(ISNUMBER(SEARCH(" ", $A292, 17)))), AND(LEFT($A292, 11)="select_one ", LEN($A292)&gt;11, NOT(ISNUMBER(SEARCH(" ", $A292, 12)))))</formula>
    </cfRule>
  </conditionalFormatting>
  <conditionalFormatting sqref="B292:B293 F292:F293">
    <cfRule type="expression" dxfId="2285" priority="1796" stopIfTrue="1">
      <formula>OR($A292="audio audit", $A292="text audit", $A292="speed violations count", $A292="speed violations list", $A292="speed violations audit")</formula>
    </cfRule>
  </conditionalFormatting>
  <conditionalFormatting sqref="B292:C293">
    <cfRule type="expression" dxfId="2284" priority="1793" stopIfTrue="1">
      <formula>$A292="note"</formula>
    </cfRule>
    <cfRule type="expression" dxfId="2283" priority="1794" stopIfTrue="1">
      <formula>$A292="barcode"</formula>
    </cfRule>
    <cfRule type="expression" dxfId="2282" priority="1795" stopIfTrue="1">
      <formula>OR($A292="geopoint", $A292="geoshape", $A292="geotrace")</formula>
    </cfRule>
  </conditionalFormatting>
  <conditionalFormatting sqref="B292:B293 N292:N293">
    <cfRule type="expression" dxfId="2281" priority="1792" stopIfTrue="1">
      <formula>OR($A292="calculate", $A292="calculate_here")</formula>
    </cfRule>
  </conditionalFormatting>
  <conditionalFormatting sqref="B292:C293 F292:F293">
    <cfRule type="expression" dxfId="2280" priority="1791" stopIfTrue="1">
      <formula>OR($A292="date", $A292="datetime")</formula>
    </cfRule>
  </conditionalFormatting>
  <conditionalFormatting sqref="B292:C293 F292:F293">
    <cfRule type="expression" dxfId="2279" priority="1790" stopIfTrue="1">
      <formula>$A292="image"</formula>
    </cfRule>
  </conditionalFormatting>
  <conditionalFormatting sqref="B292:C293">
    <cfRule type="expression" dxfId="2278" priority="1789" stopIfTrue="1">
      <formula>OR($A292="audio", $A292="video")</formula>
    </cfRule>
  </conditionalFormatting>
  <conditionalFormatting sqref="A292:F293 I292:R293 T292:AB293">
    <cfRule type="expression" dxfId="2277" priority="1770" stopIfTrue="1">
      <formula>OR(AND(LEFT($A292, 14)="sensor_stream ", LEN($A292)&gt;14, NOT(ISNUMBER(SEARCH(" ", $A292, 15)))), AND(LEFT($A292, 17)="sensor_statistic ", LEN($A292)&gt;17, NOT(ISNUMBER(SEARCH(" ", $A292, 18)))))</formula>
    </cfRule>
    <cfRule type="expression" dxfId="2276" priority="1771" stopIfTrue="1">
      <formula>$A292="comments"</formula>
    </cfRule>
    <cfRule type="expression" dxfId="2275" priority="1772" stopIfTrue="1">
      <formula>OR($A292="audio", $A292="video")</formula>
    </cfRule>
    <cfRule type="expression" dxfId="2274" priority="1773" stopIfTrue="1">
      <formula>$A292="image"</formula>
    </cfRule>
    <cfRule type="expression" dxfId="2273" priority="1774" stopIfTrue="1">
      <formula>OR($A292="date", $A292="datetime")</formula>
    </cfRule>
    <cfRule type="expression" dxfId="2272" priority="1775" stopIfTrue="1">
      <formula>OR($A292="calculate", $A292="calculate_here")</formula>
    </cfRule>
    <cfRule type="expression" dxfId="2271" priority="1776" stopIfTrue="1">
      <formula>$A292="note"</formula>
    </cfRule>
    <cfRule type="expression" dxfId="2270" priority="1777" stopIfTrue="1">
      <formula>$A292="barcode"</formula>
    </cfRule>
    <cfRule type="expression" dxfId="2269" priority="1778" stopIfTrue="1">
      <formula>OR($A292="geopoint", $A292="geoshape", $A292="geotrace")</formula>
    </cfRule>
    <cfRule type="expression" dxfId="2268" priority="1779" stopIfTrue="1">
      <formula>OR($A292="audio audit", $A292="text audit", $A292="speed violations count", $A292="speed violations list", $A292="speed violations audit")</formula>
    </cfRule>
    <cfRule type="expression" dxfId="2267" priority="1780" stopIfTrue="1">
      <formula>OR($A292="username", $A292="phonenumber", $A292="start", $A292="end", $A292="deviceid", $A292="subscriberid", $A292="simserial", $A292="caseid")</formula>
    </cfRule>
    <cfRule type="expression" dxfId="2266" priority="1781" stopIfTrue="1">
      <formula>OR(AND(LEFT($A292, 16)="select_multiple ", LEN($A292)&gt;16, NOT(ISNUMBER(SEARCH(" ", $A292, 17)))), AND(LEFT($A292, 11)="select_one ", LEN($A292)&gt;11, NOT(ISNUMBER(SEARCH(" ", $A292, 12)))))</formula>
    </cfRule>
    <cfRule type="expression" dxfId="2265" priority="1782" stopIfTrue="1">
      <formula>$A292="decimal"</formula>
    </cfRule>
    <cfRule type="expression" dxfId="2264" priority="1783" stopIfTrue="1">
      <formula>$A292="integer"</formula>
    </cfRule>
    <cfRule type="expression" dxfId="2263" priority="1784" stopIfTrue="1">
      <formula>$A292="text"</formula>
    </cfRule>
    <cfRule type="expression" dxfId="2262" priority="1785" stopIfTrue="1">
      <formula>$A292="end repeat"</formula>
    </cfRule>
    <cfRule type="expression" dxfId="2261" priority="1786" stopIfTrue="1">
      <formula>$A292="begin repeat"</formula>
    </cfRule>
    <cfRule type="expression" dxfId="2260" priority="1787" stopIfTrue="1">
      <formula>$A292="end group"</formula>
    </cfRule>
    <cfRule type="expression" dxfId="2259" priority="1788" stopIfTrue="1">
      <formula>$A292="begin group"</formula>
    </cfRule>
  </conditionalFormatting>
  <conditionalFormatting sqref="B292:B293">
    <cfRule type="expression" dxfId="2258" priority="1769" stopIfTrue="1">
      <formula>$A292="comments"</formula>
    </cfRule>
  </conditionalFormatting>
  <conditionalFormatting sqref="B292:B293 F292:F293">
    <cfRule type="expression" dxfId="2257" priority="1768" stopIfTrue="1">
      <formula>OR(AND(LEFT($A292, 14)="sensor_stream ", LEN($A292)&gt;14, NOT(ISNUMBER(SEARCH(" ", $A292, 15)))), AND(LEFT($A292, 17)="sensor_statistic ", LEN($A292)&gt;17, NOT(ISNUMBER(SEARCH(" ", $A292, 18)))))</formula>
    </cfRule>
  </conditionalFormatting>
  <conditionalFormatting sqref="S292:S293">
    <cfRule type="expression" dxfId="2256" priority="1749" stopIfTrue="1">
      <formula>OR(AND(LEFT($A290, 14)="sensor_stream ", LEN($A290)&gt;14, NOT(ISNUMBER(SEARCH(" ", $A290, 15)))), AND(LEFT($A290, 17)="sensor_statistic ", LEN($A290)&gt;17, NOT(ISNUMBER(SEARCH(" ", $A290, 18)))))</formula>
    </cfRule>
    <cfRule type="expression" dxfId="2255" priority="1750" stopIfTrue="1">
      <formula>$A290="comments"</formula>
    </cfRule>
    <cfRule type="expression" dxfId="2254" priority="1751" stopIfTrue="1">
      <formula>OR($A290="audio", $A290="video")</formula>
    </cfRule>
    <cfRule type="expression" dxfId="2253" priority="1752" stopIfTrue="1">
      <formula>$A290="image"</formula>
    </cfRule>
    <cfRule type="expression" dxfId="2252" priority="1753" stopIfTrue="1">
      <formula>OR($A290="date", $A290="datetime")</formula>
    </cfRule>
    <cfRule type="expression" dxfId="2251" priority="1754" stopIfTrue="1">
      <formula>OR($A290="calculate", $A290="calculate_here")</formula>
    </cfRule>
    <cfRule type="expression" dxfId="2250" priority="1755" stopIfTrue="1">
      <formula>$A290="note"</formula>
    </cfRule>
    <cfRule type="expression" dxfId="2249" priority="1756" stopIfTrue="1">
      <formula>$A290="barcode"</formula>
    </cfRule>
    <cfRule type="expression" dxfId="2248" priority="1757" stopIfTrue="1">
      <formula>OR($A290="geopoint", $A290="geoshape", $A290="geotrace")</formula>
    </cfRule>
    <cfRule type="expression" dxfId="2247" priority="1758" stopIfTrue="1">
      <formula>OR($A290="audio audit", $A290="text audit", $A290="speed violations count", $A290="speed violations list", $A290="speed violations audit")</formula>
    </cfRule>
    <cfRule type="expression" dxfId="2246" priority="1759" stopIfTrue="1">
      <formula>OR($A290="username", $A290="phonenumber", $A290="start", $A290="end", $A290="deviceid", $A290="subscriberid", $A290="simserial", $A290="caseid")</formula>
    </cfRule>
    <cfRule type="expression" dxfId="2245" priority="1760" stopIfTrue="1">
      <formula>OR(AND(LEFT($A290, 16)="select_multiple ", LEN($A290)&gt;16, NOT(ISNUMBER(SEARCH(" ", $A290, 17)))), AND(LEFT($A290, 11)="select_one ", LEN($A290)&gt;11, NOT(ISNUMBER(SEARCH(" ", $A290, 12)))))</formula>
    </cfRule>
    <cfRule type="expression" dxfId="2244" priority="1761" stopIfTrue="1">
      <formula>$A290="decimal"</formula>
    </cfRule>
    <cfRule type="expression" dxfId="2243" priority="1762" stopIfTrue="1">
      <formula>$A290="integer"</formula>
    </cfRule>
    <cfRule type="expression" dxfId="2242" priority="1763" stopIfTrue="1">
      <formula>$A290="text"</formula>
    </cfRule>
    <cfRule type="expression" dxfId="2241" priority="1764" stopIfTrue="1">
      <formula>$A290="end repeat"</formula>
    </cfRule>
    <cfRule type="expression" dxfId="2240" priority="1765" stopIfTrue="1">
      <formula>$A290="begin repeat"</formula>
    </cfRule>
    <cfRule type="expression" dxfId="2239" priority="1766" stopIfTrue="1">
      <formula>$A290="end group"</formula>
    </cfRule>
    <cfRule type="expression" dxfId="2238" priority="1767" stopIfTrue="1">
      <formula>$A290="begin group"</formula>
    </cfRule>
  </conditionalFormatting>
  <conditionalFormatting sqref="G292:H293">
    <cfRule type="expression" dxfId="2237" priority="1748" stopIfTrue="1">
      <formula>$A292="integer"</formula>
    </cfRule>
  </conditionalFormatting>
  <conditionalFormatting sqref="G292:H293">
    <cfRule type="expression" dxfId="2236" priority="1747" stopIfTrue="1">
      <formula>$A292="decimal"</formula>
    </cfRule>
  </conditionalFormatting>
  <conditionalFormatting sqref="G292:H293">
    <cfRule type="expression" dxfId="2235" priority="1728" stopIfTrue="1">
      <formula>OR(AND(LEFT($A292, 14)="sensor_stream ", LEN($A292)&gt;14, NOT(ISNUMBER(SEARCH(" ", $A292, 15)))), AND(LEFT($A292, 17)="sensor_statistic ", LEN($A292)&gt;17, NOT(ISNUMBER(SEARCH(" ", $A292, 18)))))</formula>
    </cfRule>
    <cfRule type="expression" dxfId="2234" priority="1729" stopIfTrue="1">
      <formula>$A292="comments"</formula>
    </cfRule>
    <cfRule type="expression" dxfId="2233" priority="1730" stopIfTrue="1">
      <formula>OR($A292="audio", $A292="video")</formula>
    </cfRule>
    <cfRule type="expression" dxfId="2232" priority="1731" stopIfTrue="1">
      <formula>$A292="image"</formula>
    </cfRule>
    <cfRule type="expression" dxfId="2231" priority="1732" stopIfTrue="1">
      <formula>OR($A292="date", $A292="datetime")</formula>
    </cfRule>
    <cfRule type="expression" dxfId="2230" priority="1733" stopIfTrue="1">
      <formula>OR($A292="calculate", $A292="calculate_here")</formula>
    </cfRule>
    <cfRule type="expression" dxfId="2229" priority="1734" stopIfTrue="1">
      <formula>$A292="note"</formula>
    </cfRule>
    <cfRule type="expression" dxfId="2228" priority="1735" stopIfTrue="1">
      <formula>$A292="barcode"</formula>
    </cfRule>
    <cfRule type="expression" dxfId="2227" priority="1736" stopIfTrue="1">
      <formula>OR($A292="geopoint", $A292="geoshape", $A292="geotrace")</formula>
    </cfRule>
    <cfRule type="expression" dxfId="2226" priority="1737" stopIfTrue="1">
      <formula>OR($A292="audio audit", $A292="text audit", $A292="speed violations count", $A292="speed violations list", $A292="speed violations audit")</formula>
    </cfRule>
    <cfRule type="expression" dxfId="2225" priority="1738" stopIfTrue="1">
      <formula>OR($A292="username", $A292="phonenumber", $A292="start", $A292="end", $A292="deviceid", $A292="subscriberid", $A292="simserial", $A292="caseid")</formula>
    </cfRule>
    <cfRule type="expression" dxfId="2224" priority="1739" stopIfTrue="1">
      <formula>OR(AND(LEFT($A292, 16)="select_multiple ", LEN($A292)&gt;16, NOT(ISNUMBER(SEARCH(" ", $A292, 17)))), AND(LEFT($A292, 11)="select_one ", LEN($A292)&gt;11, NOT(ISNUMBER(SEARCH(" ", $A292, 12)))))</formula>
    </cfRule>
    <cfRule type="expression" dxfId="2223" priority="1740" stopIfTrue="1">
      <formula>$A292="decimal"</formula>
    </cfRule>
    <cfRule type="expression" dxfId="2222" priority="1741" stopIfTrue="1">
      <formula>$A292="integer"</formula>
    </cfRule>
    <cfRule type="expression" dxfId="2221" priority="1742" stopIfTrue="1">
      <formula>$A292="text"</formula>
    </cfRule>
    <cfRule type="expression" dxfId="2220" priority="1743" stopIfTrue="1">
      <formula>$A292="end repeat"</formula>
    </cfRule>
    <cfRule type="expression" dxfId="2219" priority="1744" stopIfTrue="1">
      <formula>$A292="begin repeat"</formula>
    </cfRule>
    <cfRule type="expression" dxfId="2218" priority="1745" stopIfTrue="1">
      <formula>$A292="end group"</formula>
    </cfRule>
    <cfRule type="expression" dxfId="2217" priority="1746" stopIfTrue="1">
      <formula>$A292="begin group"</formula>
    </cfRule>
  </conditionalFormatting>
  <conditionalFormatting sqref="B207:C207 F207 I207">
    <cfRule type="expression" dxfId="2216" priority="1708" stopIfTrue="1">
      <formula>$A207="begin group"</formula>
    </cfRule>
  </conditionalFormatting>
  <conditionalFormatting sqref="U207 B207:C207 I207 O207">
    <cfRule type="expression" dxfId="2215" priority="1707" stopIfTrue="1">
      <formula>$A207="begin repeat"</formula>
    </cfRule>
  </conditionalFormatting>
  <conditionalFormatting sqref="B207:D207 F207">
    <cfRule type="expression" dxfId="2214" priority="1706" stopIfTrue="1">
      <formula>$A207="text"</formula>
    </cfRule>
  </conditionalFormatting>
  <conditionalFormatting sqref="B207:D207">
    <cfRule type="expression" dxfId="2213" priority="1705" stopIfTrue="1">
      <formula>$A207="integer"</formula>
    </cfRule>
  </conditionalFormatting>
  <conditionalFormatting sqref="B207:D207">
    <cfRule type="expression" dxfId="2212" priority="1704" stopIfTrue="1">
      <formula>$A207="decimal"</formula>
    </cfRule>
  </conditionalFormatting>
  <conditionalFormatting sqref="B207:C207 F207">
    <cfRule type="expression" dxfId="2211" priority="1703" stopIfTrue="1">
      <formula>OR(AND(LEFT($A207, 16)="select_multiple ", LEN($A207)&gt;16, NOT(ISNUMBER(SEARCH(" ", $A207, 17)))), AND(LEFT($A207, 11)="select_one ", LEN($A207)&gt;11, NOT(ISNUMBER(SEARCH(" ", $A207, 12)))))</formula>
    </cfRule>
  </conditionalFormatting>
  <conditionalFormatting sqref="B207 F207">
    <cfRule type="expression" dxfId="2210" priority="1702" stopIfTrue="1">
      <formula>OR($A207="audio audit", $A207="text audit", $A207="speed violations count", $A207="speed violations list", $A207="speed violations audit")</formula>
    </cfRule>
  </conditionalFormatting>
  <conditionalFormatting sqref="B207:C207">
    <cfRule type="expression" dxfId="2209" priority="1699" stopIfTrue="1">
      <formula>$A207="note"</formula>
    </cfRule>
    <cfRule type="expression" dxfId="2208" priority="1700" stopIfTrue="1">
      <formula>$A207="barcode"</formula>
    </cfRule>
    <cfRule type="expression" dxfId="2207" priority="1701" stopIfTrue="1">
      <formula>OR($A207="geopoint", $A207="geoshape", $A207="geotrace")</formula>
    </cfRule>
  </conditionalFormatting>
  <conditionalFormatting sqref="B207 N207">
    <cfRule type="expression" dxfId="2206" priority="1698" stopIfTrue="1">
      <formula>OR($A207="calculate", $A207="calculate_here")</formula>
    </cfRule>
  </conditionalFormatting>
  <conditionalFormatting sqref="B207:C207 F207">
    <cfRule type="expression" dxfId="2205" priority="1697" stopIfTrue="1">
      <formula>OR($A207="date", $A207="datetime")</formula>
    </cfRule>
  </conditionalFormatting>
  <conditionalFormatting sqref="B207:C207 F207">
    <cfRule type="expression" dxfId="2204" priority="1696" stopIfTrue="1">
      <formula>$A207="image"</formula>
    </cfRule>
  </conditionalFormatting>
  <conditionalFormatting sqref="B207:C207">
    <cfRule type="expression" dxfId="2203" priority="1695" stopIfTrue="1">
      <formula>OR($A207="audio", $A207="video")</formula>
    </cfRule>
  </conditionalFormatting>
  <conditionalFormatting sqref="A207:F207 I207:R207 T207:AB207">
    <cfRule type="expression" dxfId="2202" priority="1676" stopIfTrue="1">
      <formula>OR(AND(LEFT($A207, 14)="sensor_stream ", LEN($A207)&gt;14, NOT(ISNUMBER(SEARCH(" ", $A207, 15)))), AND(LEFT($A207, 17)="sensor_statistic ", LEN($A207)&gt;17, NOT(ISNUMBER(SEARCH(" ", $A207, 18)))))</formula>
    </cfRule>
    <cfRule type="expression" dxfId="2201" priority="1677" stopIfTrue="1">
      <formula>$A207="comments"</formula>
    </cfRule>
    <cfRule type="expression" dxfId="2200" priority="1678" stopIfTrue="1">
      <formula>OR($A207="audio", $A207="video")</formula>
    </cfRule>
    <cfRule type="expression" dxfId="2199" priority="1679" stopIfTrue="1">
      <formula>$A207="image"</formula>
    </cfRule>
    <cfRule type="expression" dxfId="2198" priority="1680" stopIfTrue="1">
      <formula>OR($A207="date", $A207="datetime")</formula>
    </cfRule>
    <cfRule type="expression" dxfId="2197" priority="1681" stopIfTrue="1">
      <formula>OR($A207="calculate", $A207="calculate_here")</formula>
    </cfRule>
    <cfRule type="expression" dxfId="2196" priority="1682" stopIfTrue="1">
      <formula>$A207="note"</formula>
    </cfRule>
    <cfRule type="expression" dxfId="2195" priority="1683" stopIfTrue="1">
      <formula>$A207="barcode"</formula>
    </cfRule>
    <cfRule type="expression" dxfId="2194" priority="1684" stopIfTrue="1">
      <formula>OR($A207="geopoint", $A207="geoshape", $A207="geotrace")</formula>
    </cfRule>
    <cfRule type="expression" dxfId="2193" priority="1685" stopIfTrue="1">
      <formula>OR($A207="audio audit", $A207="text audit", $A207="speed violations count", $A207="speed violations list", $A207="speed violations audit")</formula>
    </cfRule>
    <cfRule type="expression" dxfId="2192" priority="1686" stopIfTrue="1">
      <formula>OR($A207="username", $A207="phonenumber", $A207="start", $A207="end", $A207="deviceid", $A207="subscriberid", $A207="simserial", $A207="caseid")</formula>
    </cfRule>
    <cfRule type="expression" dxfId="2191" priority="1687" stopIfTrue="1">
      <formula>OR(AND(LEFT($A207, 16)="select_multiple ", LEN($A207)&gt;16, NOT(ISNUMBER(SEARCH(" ", $A207, 17)))), AND(LEFT($A207, 11)="select_one ", LEN($A207)&gt;11, NOT(ISNUMBER(SEARCH(" ", $A207, 12)))))</formula>
    </cfRule>
    <cfRule type="expression" dxfId="2190" priority="1688" stopIfTrue="1">
      <formula>$A207="decimal"</formula>
    </cfRule>
    <cfRule type="expression" dxfId="2189" priority="1689" stopIfTrue="1">
      <formula>$A207="integer"</formula>
    </cfRule>
    <cfRule type="expression" dxfId="2188" priority="1690" stopIfTrue="1">
      <formula>$A207="text"</formula>
    </cfRule>
    <cfRule type="expression" dxfId="2187" priority="1691" stopIfTrue="1">
      <formula>$A207="end repeat"</formula>
    </cfRule>
    <cfRule type="expression" dxfId="2186" priority="1692" stopIfTrue="1">
      <formula>$A207="begin repeat"</formula>
    </cfRule>
    <cfRule type="expression" dxfId="2185" priority="1693" stopIfTrue="1">
      <formula>$A207="end group"</formula>
    </cfRule>
    <cfRule type="expression" dxfId="2184" priority="1694" stopIfTrue="1">
      <formula>$A207="begin group"</formula>
    </cfRule>
  </conditionalFormatting>
  <conditionalFormatting sqref="B207">
    <cfRule type="expression" dxfId="2183" priority="1675" stopIfTrue="1">
      <formula>$A207="comments"</formula>
    </cfRule>
  </conditionalFormatting>
  <conditionalFormatting sqref="F207 B207">
    <cfRule type="expression" dxfId="2182" priority="1674" stopIfTrue="1">
      <formula>OR(AND(LEFT($A207, 14)="sensor_stream ", LEN($A207)&gt;14, NOT(ISNUMBER(SEARCH(" ", $A207, 15)))), AND(LEFT($A207, 17)="sensor_statistic ", LEN($A207)&gt;17, NOT(ISNUMBER(SEARCH(" ", $A207, 18)))))</formula>
    </cfRule>
  </conditionalFormatting>
  <conditionalFormatting sqref="S207">
    <cfRule type="expression" dxfId="2181" priority="1709" stopIfTrue="1">
      <formula>OR(AND(LEFT($A206, 14)="sensor_stream ", LEN($A206)&gt;14, NOT(ISNUMBER(SEARCH(" ", $A206, 15)))), AND(LEFT($A206, 17)="sensor_statistic ", LEN($A206)&gt;17, NOT(ISNUMBER(SEARCH(" ", $A206, 18)))))</formula>
    </cfRule>
    <cfRule type="expression" dxfId="2180" priority="1710" stopIfTrue="1">
      <formula>$A206="comments"</formula>
    </cfRule>
    <cfRule type="expression" dxfId="2179" priority="1711" stopIfTrue="1">
      <formula>OR($A206="audio", $A206="video")</formula>
    </cfRule>
    <cfRule type="expression" dxfId="2178" priority="1712" stopIfTrue="1">
      <formula>$A206="image"</formula>
    </cfRule>
    <cfRule type="expression" dxfId="2177" priority="1713" stopIfTrue="1">
      <formula>OR($A206="date", $A206="datetime")</formula>
    </cfRule>
    <cfRule type="expression" dxfId="2176" priority="1714" stopIfTrue="1">
      <formula>OR($A206="calculate", $A206="calculate_here")</formula>
    </cfRule>
    <cfRule type="expression" dxfId="2175" priority="1715" stopIfTrue="1">
      <formula>$A206="note"</formula>
    </cfRule>
    <cfRule type="expression" dxfId="2174" priority="1716" stopIfTrue="1">
      <formula>$A206="barcode"</formula>
    </cfRule>
    <cfRule type="expression" dxfId="2173" priority="1717" stopIfTrue="1">
      <formula>OR($A206="geopoint", $A206="geoshape", $A206="geotrace")</formula>
    </cfRule>
    <cfRule type="expression" dxfId="2172" priority="1718" stopIfTrue="1">
      <formula>OR($A206="audio audit", $A206="text audit", $A206="speed violations count", $A206="speed violations list", $A206="speed violations audit")</formula>
    </cfRule>
    <cfRule type="expression" dxfId="2171" priority="1719" stopIfTrue="1">
      <formula>OR($A206="username", $A206="phonenumber", $A206="start", $A206="end", $A206="deviceid", $A206="subscriberid", $A206="simserial", $A206="caseid")</formula>
    </cfRule>
    <cfRule type="expression" dxfId="2170" priority="1720" stopIfTrue="1">
      <formula>OR(AND(LEFT($A206, 16)="select_multiple ", LEN($A206)&gt;16, NOT(ISNUMBER(SEARCH(" ", $A206, 17)))), AND(LEFT($A206, 11)="select_one ", LEN($A206)&gt;11, NOT(ISNUMBER(SEARCH(" ", $A206, 12)))))</formula>
    </cfRule>
    <cfRule type="expression" dxfId="2169" priority="1721" stopIfTrue="1">
      <formula>$A206="decimal"</formula>
    </cfRule>
    <cfRule type="expression" dxfId="2168" priority="1722" stopIfTrue="1">
      <formula>$A206="integer"</formula>
    </cfRule>
    <cfRule type="expression" dxfId="2167" priority="1723" stopIfTrue="1">
      <formula>$A206="text"</formula>
    </cfRule>
    <cfRule type="expression" dxfId="2166" priority="1724" stopIfTrue="1">
      <formula>$A206="end repeat"</formula>
    </cfRule>
    <cfRule type="expression" dxfId="2165" priority="1725" stopIfTrue="1">
      <formula>$A206="begin repeat"</formula>
    </cfRule>
    <cfRule type="expression" dxfId="2164" priority="1726" stopIfTrue="1">
      <formula>$A206="end group"</formula>
    </cfRule>
    <cfRule type="expression" dxfId="2163" priority="1727" stopIfTrue="1">
      <formula>$A206="begin group"</formula>
    </cfRule>
  </conditionalFormatting>
  <conditionalFormatting sqref="G207:H207">
    <cfRule type="expression" dxfId="2162" priority="1673" stopIfTrue="1">
      <formula>$A207="integer"</formula>
    </cfRule>
  </conditionalFormatting>
  <conditionalFormatting sqref="G207:H207">
    <cfRule type="expression" dxfId="2161" priority="1672" stopIfTrue="1">
      <formula>$A207="decimal"</formula>
    </cfRule>
  </conditionalFormatting>
  <conditionalFormatting sqref="G207:H207">
    <cfRule type="expression" dxfId="2160" priority="1653" stopIfTrue="1">
      <formula>OR(AND(LEFT($A207, 14)="sensor_stream ", LEN($A207)&gt;14, NOT(ISNUMBER(SEARCH(" ", $A207, 15)))), AND(LEFT($A207, 17)="sensor_statistic ", LEN($A207)&gt;17, NOT(ISNUMBER(SEARCH(" ", $A207, 18)))))</formula>
    </cfRule>
    <cfRule type="expression" dxfId="2159" priority="1654" stopIfTrue="1">
      <formula>$A207="comments"</formula>
    </cfRule>
    <cfRule type="expression" dxfId="2158" priority="1655" stopIfTrue="1">
      <formula>OR($A207="audio", $A207="video")</formula>
    </cfRule>
    <cfRule type="expression" dxfId="2157" priority="1656" stopIfTrue="1">
      <formula>$A207="image"</formula>
    </cfRule>
    <cfRule type="expression" dxfId="2156" priority="1657" stopIfTrue="1">
      <formula>OR($A207="date", $A207="datetime")</formula>
    </cfRule>
    <cfRule type="expression" dxfId="2155" priority="1658" stopIfTrue="1">
      <formula>OR($A207="calculate", $A207="calculate_here")</formula>
    </cfRule>
    <cfRule type="expression" dxfId="2154" priority="1659" stopIfTrue="1">
      <formula>$A207="note"</formula>
    </cfRule>
    <cfRule type="expression" dxfId="2153" priority="1660" stopIfTrue="1">
      <formula>$A207="barcode"</formula>
    </cfRule>
    <cfRule type="expression" dxfId="2152" priority="1661" stopIfTrue="1">
      <formula>OR($A207="geopoint", $A207="geoshape", $A207="geotrace")</formula>
    </cfRule>
    <cfRule type="expression" dxfId="2151" priority="1662" stopIfTrue="1">
      <formula>OR($A207="audio audit", $A207="text audit", $A207="speed violations count", $A207="speed violations list", $A207="speed violations audit")</formula>
    </cfRule>
    <cfRule type="expression" dxfId="2150" priority="1663" stopIfTrue="1">
      <formula>OR($A207="username", $A207="phonenumber", $A207="start", $A207="end", $A207="deviceid", $A207="subscriberid", $A207="simserial", $A207="caseid")</formula>
    </cfRule>
    <cfRule type="expression" dxfId="2149" priority="1664" stopIfTrue="1">
      <formula>OR(AND(LEFT($A207, 16)="select_multiple ", LEN($A207)&gt;16, NOT(ISNUMBER(SEARCH(" ", $A207, 17)))), AND(LEFT($A207, 11)="select_one ", LEN($A207)&gt;11, NOT(ISNUMBER(SEARCH(" ", $A207, 12)))))</formula>
    </cfRule>
    <cfRule type="expression" dxfId="2148" priority="1665" stopIfTrue="1">
      <formula>$A207="decimal"</formula>
    </cfRule>
    <cfRule type="expression" dxfId="2147" priority="1666" stopIfTrue="1">
      <formula>$A207="integer"</formula>
    </cfRule>
    <cfRule type="expression" dxfId="2146" priority="1667" stopIfTrue="1">
      <formula>$A207="text"</formula>
    </cfRule>
    <cfRule type="expression" dxfId="2145" priority="1668" stopIfTrue="1">
      <formula>$A207="end repeat"</formula>
    </cfRule>
    <cfRule type="expression" dxfId="2144" priority="1669" stopIfTrue="1">
      <formula>$A207="begin repeat"</formula>
    </cfRule>
    <cfRule type="expression" dxfId="2143" priority="1670" stopIfTrue="1">
      <formula>$A207="end group"</formula>
    </cfRule>
    <cfRule type="expression" dxfId="2142" priority="1671" stopIfTrue="1">
      <formula>$A207="begin group"</formula>
    </cfRule>
  </conditionalFormatting>
  <conditionalFormatting sqref="F287 B287:C287">
    <cfRule type="expression" dxfId="2141" priority="1633" stopIfTrue="1">
      <formula>$A287="begin group"</formula>
    </cfRule>
  </conditionalFormatting>
  <conditionalFormatting sqref="O287 B287:C287">
    <cfRule type="expression" dxfId="2140" priority="1632" stopIfTrue="1">
      <formula>$A287="begin repeat"</formula>
    </cfRule>
  </conditionalFormatting>
  <conditionalFormatting sqref="F287 B287:D287">
    <cfRule type="expression" dxfId="2139" priority="1631" stopIfTrue="1">
      <formula>$A287="text"</formula>
    </cfRule>
  </conditionalFormatting>
  <conditionalFormatting sqref="B287:D287">
    <cfRule type="expression" dxfId="2138" priority="1630" stopIfTrue="1">
      <formula>$A287="integer"</formula>
    </cfRule>
  </conditionalFormatting>
  <conditionalFormatting sqref="B287:D287">
    <cfRule type="expression" dxfId="2137" priority="1629" stopIfTrue="1">
      <formula>$A287="decimal"</formula>
    </cfRule>
  </conditionalFormatting>
  <conditionalFormatting sqref="F287 B287:C287">
    <cfRule type="expression" dxfId="2136" priority="1628" stopIfTrue="1">
      <formula>OR(AND(LEFT($A287, 16)="select_multiple ", LEN($A287)&gt;16, NOT(ISNUMBER(SEARCH(" ", $A287, 17)))), AND(LEFT($A287, 11)="select_one ", LEN($A287)&gt;11, NOT(ISNUMBER(SEARCH(" ", $A287, 12)))))</formula>
    </cfRule>
  </conditionalFormatting>
  <conditionalFormatting sqref="F287 B287">
    <cfRule type="expression" dxfId="2135" priority="1627" stopIfTrue="1">
      <formula>OR($A287="audio audit", $A287="text audit", $A287="speed violations count", $A287="speed violations list", $A287="speed violations audit")</formula>
    </cfRule>
  </conditionalFormatting>
  <conditionalFormatting sqref="B287:C287">
    <cfRule type="expression" dxfId="2134" priority="1624" stopIfTrue="1">
      <formula>$A287="note"</formula>
    </cfRule>
    <cfRule type="expression" dxfId="2133" priority="1625" stopIfTrue="1">
      <formula>$A287="barcode"</formula>
    </cfRule>
    <cfRule type="expression" dxfId="2132" priority="1626" stopIfTrue="1">
      <formula>OR($A287="geopoint", $A287="geoshape", $A287="geotrace")</formula>
    </cfRule>
  </conditionalFormatting>
  <conditionalFormatting sqref="N287 B287">
    <cfRule type="expression" dxfId="2131" priority="1623" stopIfTrue="1">
      <formula>OR($A287="calculate", $A287="calculate_here")</formula>
    </cfRule>
  </conditionalFormatting>
  <conditionalFormatting sqref="F287 B287:C287">
    <cfRule type="expression" dxfId="2130" priority="1622" stopIfTrue="1">
      <formula>OR($A287="date", $A287="datetime")</formula>
    </cfRule>
  </conditionalFormatting>
  <conditionalFormatting sqref="F287 B287:C287">
    <cfRule type="expression" dxfId="2129" priority="1621" stopIfTrue="1">
      <formula>$A287="image"</formula>
    </cfRule>
  </conditionalFormatting>
  <conditionalFormatting sqref="B287:C287">
    <cfRule type="expression" dxfId="2128" priority="1620" stopIfTrue="1">
      <formula>OR($A287="audio", $A287="video")</formula>
    </cfRule>
  </conditionalFormatting>
  <conditionalFormatting sqref="I287:R287 T287:AB287">
    <cfRule type="expression" dxfId="2127" priority="1601" stopIfTrue="1">
      <formula>OR(AND(LEFT($A287, 14)="sensor_stream ", LEN($A287)&gt;14, NOT(ISNUMBER(SEARCH(" ", $A287, 15)))), AND(LEFT($A287, 17)="sensor_statistic ", LEN($A287)&gt;17, NOT(ISNUMBER(SEARCH(" ", $A287, 18)))))</formula>
    </cfRule>
    <cfRule type="expression" dxfId="2126" priority="1602" stopIfTrue="1">
      <formula>$A287="comments"</formula>
    </cfRule>
    <cfRule type="expression" dxfId="2125" priority="1603" stopIfTrue="1">
      <formula>OR($A287="audio", $A287="video")</formula>
    </cfRule>
    <cfRule type="expression" dxfId="2124" priority="1604" stopIfTrue="1">
      <formula>$A287="image"</formula>
    </cfRule>
    <cfRule type="expression" dxfId="2123" priority="1605" stopIfTrue="1">
      <formula>OR($A287="date", $A287="datetime")</formula>
    </cfRule>
    <cfRule type="expression" dxfId="2122" priority="1606" stopIfTrue="1">
      <formula>OR($A287="calculate", $A287="calculate_here")</formula>
    </cfRule>
    <cfRule type="expression" dxfId="2121" priority="1607" stopIfTrue="1">
      <formula>$A287="note"</formula>
    </cfRule>
    <cfRule type="expression" dxfId="2120" priority="1608" stopIfTrue="1">
      <formula>$A287="barcode"</formula>
    </cfRule>
    <cfRule type="expression" dxfId="2119" priority="1609" stopIfTrue="1">
      <formula>OR($A287="geopoint", $A287="geoshape", $A287="geotrace")</formula>
    </cfRule>
    <cfRule type="expression" dxfId="2118" priority="1610" stopIfTrue="1">
      <formula>OR($A287="audio audit", $A287="text audit", $A287="speed violations count", $A287="speed violations list", $A287="speed violations audit")</formula>
    </cfRule>
    <cfRule type="expression" dxfId="2117" priority="1611" stopIfTrue="1">
      <formula>OR($A287="username", $A287="phonenumber", $A287="start", $A287="end", $A287="deviceid", $A287="subscriberid", $A287="simserial", $A287="caseid")</formula>
    </cfRule>
    <cfRule type="expression" dxfId="2116" priority="1612" stopIfTrue="1">
      <formula>OR(AND(LEFT($A287, 16)="select_multiple ", LEN($A287)&gt;16, NOT(ISNUMBER(SEARCH(" ", $A287, 17)))), AND(LEFT($A287, 11)="select_one ", LEN($A287)&gt;11, NOT(ISNUMBER(SEARCH(" ", $A287, 12)))))</formula>
    </cfRule>
    <cfRule type="expression" dxfId="2115" priority="1613" stopIfTrue="1">
      <formula>$A287="decimal"</formula>
    </cfRule>
    <cfRule type="expression" dxfId="2114" priority="1614" stopIfTrue="1">
      <formula>$A287="integer"</formula>
    </cfRule>
    <cfRule type="expression" dxfId="2113" priority="1615" stopIfTrue="1">
      <formula>$A287="text"</formula>
    </cfRule>
    <cfRule type="expression" dxfId="2112" priority="1616" stopIfTrue="1">
      <formula>$A287="end repeat"</formula>
    </cfRule>
    <cfRule type="expression" dxfId="2111" priority="1617" stopIfTrue="1">
      <formula>$A287="begin repeat"</formula>
    </cfRule>
    <cfRule type="expression" dxfId="2110" priority="1618" stopIfTrue="1">
      <formula>$A287="end group"</formula>
    </cfRule>
    <cfRule type="expression" dxfId="2109" priority="1619" stopIfTrue="1">
      <formula>$A287="begin group"</formula>
    </cfRule>
  </conditionalFormatting>
  <conditionalFormatting sqref="B287">
    <cfRule type="expression" dxfId="2108" priority="1600" stopIfTrue="1">
      <formula>$A287="comments"</formula>
    </cfRule>
  </conditionalFormatting>
  <conditionalFormatting sqref="F287 B287">
    <cfRule type="expression" dxfId="2107" priority="1599" stopIfTrue="1">
      <formula>OR(AND(LEFT($A287, 14)="sensor_stream ", LEN($A287)&gt;14, NOT(ISNUMBER(SEARCH(" ", $A287, 15)))), AND(LEFT($A287, 17)="sensor_statistic ", LEN($A287)&gt;17, NOT(ISNUMBER(SEARCH(" ", $A287, 18)))))</formula>
    </cfRule>
  </conditionalFormatting>
  <conditionalFormatting sqref="I287">
    <cfRule type="expression" dxfId="2106" priority="1598" stopIfTrue="1">
      <formula>$A287="begin group"</formula>
    </cfRule>
  </conditionalFormatting>
  <conditionalFormatting sqref="I287">
    <cfRule type="expression" dxfId="2105" priority="1597" stopIfTrue="1">
      <formula>$A287="begin repeat"</formula>
    </cfRule>
  </conditionalFormatting>
  <conditionalFormatting sqref="A287:F287">
    <cfRule type="expression" dxfId="2104" priority="1578" stopIfTrue="1">
      <formula>OR(AND(LEFT($A287, 14)="sensor_stream ", LEN($A287)&gt;14, NOT(ISNUMBER(SEARCH(" ", $A287, 15)))), AND(LEFT($A287, 17)="sensor_statistic ", LEN($A287)&gt;17, NOT(ISNUMBER(SEARCH(" ", $A287, 18)))))</formula>
    </cfRule>
    <cfRule type="expression" dxfId="2103" priority="1579" stopIfTrue="1">
      <formula>$A287="comments"</formula>
    </cfRule>
    <cfRule type="expression" dxfId="2102" priority="1580" stopIfTrue="1">
      <formula>OR($A287="audio", $A287="video")</formula>
    </cfRule>
    <cfRule type="expression" dxfId="2101" priority="1581" stopIfTrue="1">
      <formula>$A287="image"</formula>
    </cfRule>
    <cfRule type="expression" dxfId="2100" priority="1582" stopIfTrue="1">
      <formula>OR($A287="date", $A287="datetime")</formula>
    </cfRule>
    <cfRule type="expression" dxfId="2099" priority="1583" stopIfTrue="1">
      <formula>OR($A287="calculate", $A287="calculate_here")</formula>
    </cfRule>
    <cfRule type="expression" dxfId="2098" priority="1584" stopIfTrue="1">
      <formula>$A287="note"</formula>
    </cfRule>
    <cfRule type="expression" dxfId="2097" priority="1585" stopIfTrue="1">
      <formula>$A287="barcode"</formula>
    </cfRule>
    <cfRule type="expression" dxfId="2096" priority="1586" stopIfTrue="1">
      <formula>OR($A287="geopoint", $A287="geoshape", $A287="geotrace")</formula>
    </cfRule>
    <cfRule type="expression" dxfId="2095" priority="1587" stopIfTrue="1">
      <formula>OR($A287="audio audit", $A287="text audit", $A287="speed violations count", $A287="speed violations list", $A287="speed violations audit")</formula>
    </cfRule>
    <cfRule type="expression" dxfId="2094" priority="1588" stopIfTrue="1">
      <formula>OR($A287="username", $A287="phonenumber", $A287="start", $A287="end", $A287="deviceid", $A287="subscriberid", $A287="simserial", $A287="caseid")</formula>
    </cfRule>
    <cfRule type="expression" dxfId="2093" priority="1589" stopIfTrue="1">
      <formula>OR(AND(LEFT($A287, 16)="select_multiple ", LEN($A287)&gt;16, NOT(ISNUMBER(SEARCH(" ", $A287, 17)))), AND(LEFT($A287, 11)="select_one ", LEN($A287)&gt;11, NOT(ISNUMBER(SEARCH(" ", $A287, 12)))))</formula>
    </cfRule>
    <cfRule type="expression" dxfId="2092" priority="1590" stopIfTrue="1">
      <formula>$A287="decimal"</formula>
    </cfRule>
    <cfRule type="expression" dxfId="2091" priority="1591" stopIfTrue="1">
      <formula>$A287="integer"</formula>
    </cfRule>
    <cfRule type="expression" dxfId="2090" priority="1592" stopIfTrue="1">
      <formula>$A287="text"</formula>
    </cfRule>
    <cfRule type="expression" dxfId="2089" priority="1593" stopIfTrue="1">
      <formula>$A287="end repeat"</formula>
    </cfRule>
    <cfRule type="expression" dxfId="2088" priority="1594" stopIfTrue="1">
      <formula>$A287="begin repeat"</formula>
    </cfRule>
    <cfRule type="expression" dxfId="2087" priority="1595" stopIfTrue="1">
      <formula>$A287="end group"</formula>
    </cfRule>
    <cfRule type="expression" dxfId="2086" priority="1596" stopIfTrue="1">
      <formula>$A287="begin group"</formula>
    </cfRule>
  </conditionalFormatting>
  <conditionalFormatting sqref="S287">
    <cfRule type="expression" dxfId="2085" priority="1634" stopIfTrue="1">
      <formula>OR(AND(LEFT($A286, 14)="sensor_stream ", LEN($A286)&gt;14, NOT(ISNUMBER(SEARCH(" ", $A286, 15)))), AND(LEFT($A286, 17)="sensor_statistic ", LEN($A286)&gt;17, NOT(ISNUMBER(SEARCH(" ", $A286, 18)))))</formula>
    </cfRule>
    <cfRule type="expression" dxfId="2084" priority="1635" stopIfTrue="1">
      <formula>$A286="comments"</formula>
    </cfRule>
    <cfRule type="expression" dxfId="2083" priority="1636" stopIfTrue="1">
      <formula>OR($A286="audio", $A286="video")</formula>
    </cfRule>
    <cfRule type="expression" dxfId="2082" priority="1637" stopIfTrue="1">
      <formula>$A286="image"</formula>
    </cfRule>
    <cfRule type="expression" dxfId="2081" priority="1638" stopIfTrue="1">
      <formula>OR($A286="date", $A286="datetime")</formula>
    </cfRule>
    <cfRule type="expression" dxfId="2080" priority="1639" stopIfTrue="1">
      <formula>OR($A286="calculate", $A286="calculate_here")</formula>
    </cfRule>
    <cfRule type="expression" dxfId="2079" priority="1640" stopIfTrue="1">
      <formula>$A286="note"</formula>
    </cfRule>
    <cfRule type="expression" dxfId="2078" priority="1641" stopIfTrue="1">
      <formula>$A286="barcode"</formula>
    </cfRule>
    <cfRule type="expression" dxfId="2077" priority="1642" stopIfTrue="1">
      <formula>OR($A286="geopoint", $A286="geoshape", $A286="geotrace")</formula>
    </cfRule>
    <cfRule type="expression" dxfId="2076" priority="1643" stopIfTrue="1">
      <formula>OR($A286="audio audit", $A286="text audit", $A286="speed violations count", $A286="speed violations list", $A286="speed violations audit")</formula>
    </cfRule>
    <cfRule type="expression" dxfId="2075" priority="1644" stopIfTrue="1">
      <formula>OR($A286="username", $A286="phonenumber", $A286="start", $A286="end", $A286="deviceid", $A286="subscriberid", $A286="simserial", $A286="caseid")</formula>
    </cfRule>
    <cfRule type="expression" dxfId="2074" priority="1645" stopIfTrue="1">
      <formula>OR(AND(LEFT($A286, 16)="select_multiple ", LEN($A286)&gt;16, NOT(ISNUMBER(SEARCH(" ", $A286, 17)))), AND(LEFT($A286, 11)="select_one ", LEN($A286)&gt;11, NOT(ISNUMBER(SEARCH(" ", $A286, 12)))))</formula>
    </cfRule>
    <cfRule type="expression" dxfId="2073" priority="1646" stopIfTrue="1">
      <formula>$A286="decimal"</formula>
    </cfRule>
    <cfRule type="expression" dxfId="2072" priority="1647" stopIfTrue="1">
      <formula>$A286="integer"</formula>
    </cfRule>
    <cfRule type="expression" dxfId="2071" priority="1648" stopIfTrue="1">
      <formula>$A286="text"</formula>
    </cfRule>
    <cfRule type="expression" dxfId="2070" priority="1649" stopIfTrue="1">
      <formula>$A286="end repeat"</formula>
    </cfRule>
    <cfRule type="expression" dxfId="2069" priority="1650" stopIfTrue="1">
      <formula>$A286="begin repeat"</formula>
    </cfRule>
    <cfRule type="expression" dxfId="2068" priority="1651" stopIfTrue="1">
      <formula>$A286="end group"</formula>
    </cfRule>
    <cfRule type="expression" dxfId="2067" priority="1652" stopIfTrue="1">
      <formula>$A286="begin group"</formula>
    </cfRule>
  </conditionalFormatting>
  <conditionalFormatting sqref="G287:H287">
    <cfRule type="expression" dxfId="2066" priority="1577" stopIfTrue="1">
      <formula>$A287="integer"</formula>
    </cfRule>
  </conditionalFormatting>
  <conditionalFormatting sqref="G287:H287">
    <cfRule type="expression" dxfId="2065" priority="1576" stopIfTrue="1">
      <formula>$A287="decimal"</formula>
    </cfRule>
  </conditionalFormatting>
  <conditionalFormatting sqref="G287:H287">
    <cfRule type="expression" dxfId="2064" priority="1557" stopIfTrue="1">
      <formula>OR(AND(LEFT($A287, 14)="sensor_stream ", LEN($A287)&gt;14, NOT(ISNUMBER(SEARCH(" ", $A287, 15)))), AND(LEFT($A287, 17)="sensor_statistic ", LEN($A287)&gt;17, NOT(ISNUMBER(SEARCH(" ", $A287, 18)))))</formula>
    </cfRule>
    <cfRule type="expression" dxfId="2063" priority="1558" stopIfTrue="1">
      <formula>$A287="comments"</formula>
    </cfRule>
    <cfRule type="expression" dxfId="2062" priority="1559" stopIfTrue="1">
      <formula>OR($A287="audio", $A287="video")</formula>
    </cfRule>
    <cfRule type="expression" dxfId="2061" priority="1560" stopIfTrue="1">
      <formula>$A287="image"</formula>
    </cfRule>
    <cfRule type="expression" dxfId="2060" priority="1561" stopIfTrue="1">
      <formula>OR($A287="date", $A287="datetime")</formula>
    </cfRule>
    <cfRule type="expression" dxfId="2059" priority="1562" stopIfTrue="1">
      <formula>OR($A287="calculate", $A287="calculate_here")</formula>
    </cfRule>
    <cfRule type="expression" dxfId="2058" priority="1563" stopIfTrue="1">
      <formula>$A287="note"</formula>
    </cfRule>
    <cfRule type="expression" dxfId="2057" priority="1564" stopIfTrue="1">
      <formula>$A287="barcode"</formula>
    </cfRule>
    <cfRule type="expression" dxfId="2056" priority="1565" stopIfTrue="1">
      <formula>OR($A287="geopoint", $A287="geoshape", $A287="geotrace")</formula>
    </cfRule>
    <cfRule type="expression" dxfId="2055" priority="1566" stopIfTrue="1">
      <formula>OR($A287="audio audit", $A287="text audit", $A287="speed violations count", $A287="speed violations list", $A287="speed violations audit")</formula>
    </cfRule>
    <cfRule type="expression" dxfId="2054" priority="1567" stopIfTrue="1">
      <formula>OR($A287="username", $A287="phonenumber", $A287="start", $A287="end", $A287="deviceid", $A287="subscriberid", $A287="simserial", $A287="caseid")</formula>
    </cfRule>
    <cfRule type="expression" dxfId="2053" priority="1568" stopIfTrue="1">
      <formula>OR(AND(LEFT($A287, 16)="select_multiple ", LEN($A287)&gt;16, NOT(ISNUMBER(SEARCH(" ", $A287, 17)))), AND(LEFT($A287, 11)="select_one ", LEN($A287)&gt;11, NOT(ISNUMBER(SEARCH(" ", $A287, 12)))))</formula>
    </cfRule>
    <cfRule type="expression" dxfId="2052" priority="1569" stopIfTrue="1">
      <formula>$A287="decimal"</formula>
    </cfRule>
    <cfRule type="expression" dxfId="2051" priority="1570" stopIfTrue="1">
      <formula>$A287="integer"</formula>
    </cfRule>
    <cfRule type="expression" dxfId="2050" priority="1571" stopIfTrue="1">
      <formula>$A287="text"</formula>
    </cfRule>
    <cfRule type="expression" dxfId="2049" priority="1572" stopIfTrue="1">
      <formula>$A287="end repeat"</formula>
    </cfRule>
    <cfRule type="expression" dxfId="2048" priority="1573" stopIfTrue="1">
      <formula>$A287="begin repeat"</formula>
    </cfRule>
    <cfRule type="expression" dxfId="2047" priority="1574" stopIfTrue="1">
      <formula>$A287="end group"</formula>
    </cfRule>
    <cfRule type="expression" dxfId="2046" priority="1575" stopIfTrue="1">
      <formula>$A287="begin group"</formula>
    </cfRule>
  </conditionalFormatting>
  <conditionalFormatting sqref="S294 S305">
    <cfRule type="expression" dxfId="2045" priority="12496" stopIfTrue="1">
      <formula>OR(AND(LEFT($A290, 14)="sensor_stream ", LEN($A290)&gt;14, NOT(ISNUMBER(SEARCH(" ", $A290, 15)))), AND(LEFT($A290, 17)="sensor_statistic ", LEN($A290)&gt;17, NOT(ISNUMBER(SEARCH(" ", $A290, 18)))))</formula>
    </cfRule>
    <cfRule type="expression" dxfId="2044" priority="12497" stopIfTrue="1">
      <formula>$A290="comments"</formula>
    </cfRule>
    <cfRule type="expression" dxfId="2043" priority="12498" stopIfTrue="1">
      <formula>OR($A290="audio", $A290="video")</formula>
    </cfRule>
    <cfRule type="expression" dxfId="2042" priority="12499" stopIfTrue="1">
      <formula>$A290="image"</formula>
    </cfRule>
    <cfRule type="expression" dxfId="2041" priority="12500" stopIfTrue="1">
      <formula>OR($A290="date", $A290="datetime")</formula>
    </cfRule>
    <cfRule type="expression" dxfId="2040" priority="12501" stopIfTrue="1">
      <formula>OR($A290="calculate", $A290="calculate_here")</formula>
    </cfRule>
    <cfRule type="expression" dxfId="2039" priority="12502" stopIfTrue="1">
      <formula>$A290="note"</formula>
    </cfRule>
    <cfRule type="expression" dxfId="2038" priority="12503" stopIfTrue="1">
      <formula>$A290="barcode"</formula>
    </cfRule>
    <cfRule type="expression" dxfId="2037" priority="12504" stopIfTrue="1">
      <formula>OR($A290="geopoint", $A290="geoshape", $A290="geotrace")</formula>
    </cfRule>
    <cfRule type="expression" dxfId="2036" priority="12505" stopIfTrue="1">
      <formula>OR($A290="audio audit", $A290="text audit", $A290="speed violations count", $A290="speed violations list", $A290="speed violations audit")</formula>
    </cfRule>
    <cfRule type="expression" dxfId="2035" priority="12506" stopIfTrue="1">
      <formula>OR($A290="username", $A290="phonenumber", $A290="start", $A290="end", $A290="deviceid", $A290="subscriberid", $A290="simserial", $A290="caseid")</formula>
    </cfRule>
    <cfRule type="expression" dxfId="2034" priority="12507" stopIfTrue="1">
      <formula>OR(AND(LEFT($A290, 16)="select_multiple ", LEN($A290)&gt;16, NOT(ISNUMBER(SEARCH(" ", $A290, 17)))), AND(LEFT($A290, 11)="select_one ", LEN($A290)&gt;11, NOT(ISNUMBER(SEARCH(" ", $A290, 12)))))</formula>
    </cfRule>
    <cfRule type="expression" dxfId="2033" priority="12508" stopIfTrue="1">
      <formula>$A290="decimal"</formula>
    </cfRule>
    <cfRule type="expression" dxfId="2032" priority="12509" stopIfTrue="1">
      <formula>$A290="integer"</formula>
    </cfRule>
    <cfRule type="expression" dxfId="2031" priority="12510" stopIfTrue="1">
      <formula>$A290="text"</formula>
    </cfRule>
    <cfRule type="expression" dxfId="2030" priority="12511" stopIfTrue="1">
      <formula>$A290="end repeat"</formula>
    </cfRule>
    <cfRule type="expression" dxfId="2029" priority="12512" stopIfTrue="1">
      <formula>$A290="begin repeat"</formula>
    </cfRule>
    <cfRule type="expression" dxfId="2028" priority="12513" stopIfTrue="1">
      <formula>$A290="end group"</formula>
    </cfRule>
    <cfRule type="expression" dxfId="2027" priority="12514" stopIfTrue="1">
      <formula>$A290="begin group"</formula>
    </cfRule>
  </conditionalFormatting>
  <conditionalFormatting sqref="F130 B130:C130">
    <cfRule type="expression" dxfId="2026" priority="1522" stopIfTrue="1">
      <formula>$A130="begin group"</formula>
    </cfRule>
  </conditionalFormatting>
  <conditionalFormatting sqref="O130 B130:C130">
    <cfRule type="expression" dxfId="2025" priority="1523" stopIfTrue="1">
      <formula>$A130="begin repeat"</formula>
    </cfRule>
  </conditionalFormatting>
  <conditionalFormatting sqref="F130 B130:D130">
    <cfRule type="expression" dxfId="2024" priority="1524" stopIfTrue="1">
      <formula>$A130="text"</formula>
    </cfRule>
  </conditionalFormatting>
  <conditionalFormatting sqref="B130:D130">
    <cfRule type="expression" dxfId="2023" priority="1525" stopIfTrue="1">
      <formula>$A130="integer"</formula>
    </cfRule>
  </conditionalFormatting>
  <conditionalFormatting sqref="B130:D130">
    <cfRule type="expression" dxfId="2022" priority="1526" stopIfTrue="1">
      <formula>$A130="decimal"</formula>
    </cfRule>
  </conditionalFormatting>
  <conditionalFormatting sqref="F130 B130:C130">
    <cfRule type="expression" dxfId="2021" priority="1527" stopIfTrue="1">
      <formula>OR(AND(LEFT($A130, 16)="select_multiple ", LEN($A130)&gt;16, NOT(ISNUMBER(SEARCH(" ", $A130, 17)))), AND(LEFT($A130, 11)="select_one ", LEN($A130)&gt;11, NOT(ISNUMBER(SEARCH(" ", $A130, 12)))))</formula>
    </cfRule>
  </conditionalFormatting>
  <conditionalFormatting sqref="F130 B130">
    <cfRule type="expression" dxfId="2020" priority="1528" stopIfTrue="1">
      <formula>OR($A130="audio audit", $A130="text audit", $A130="speed violations count", $A130="speed violations list", $A130="speed violations audit")</formula>
    </cfRule>
  </conditionalFormatting>
  <conditionalFormatting sqref="B130:C130">
    <cfRule type="expression" dxfId="2019" priority="1529" stopIfTrue="1">
      <formula>$A130="note"</formula>
    </cfRule>
  </conditionalFormatting>
  <conditionalFormatting sqref="B130:C130">
    <cfRule type="expression" dxfId="2018" priority="1530" stopIfTrue="1">
      <formula>$A130="barcode"</formula>
    </cfRule>
  </conditionalFormatting>
  <conditionalFormatting sqref="B130:C130">
    <cfRule type="expression" dxfId="2017" priority="1531" stopIfTrue="1">
      <formula>OR($A130="geopoint", $A130="geoshape", $A130="geotrace")</formula>
    </cfRule>
  </conditionalFormatting>
  <conditionalFormatting sqref="N130 B130">
    <cfRule type="expression" dxfId="2016" priority="1532" stopIfTrue="1">
      <formula>OR($A130="calculate", $A130="calculate_here")</formula>
    </cfRule>
  </conditionalFormatting>
  <conditionalFormatting sqref="F130 B130:C130">
    <cfRule type="expression" dxfId="2015" priority="1533" stopIfTrue="1">
      <formula>OR($A130="date", $A130="datetime")</formula>
    </cfRule>
  </conditionalFormatting>
  <conditionalFormatting sqref="F130 B130:C130">
    <cfRule type="expression" dxfId="2014" priority="1534" stopIfTrue="1">
      <formula>$A130="image"</formula>
    </cfRule>
  </conditionalFormatting>
  <conditionalFormatting sqref="B130:C130">
    <cfRule type="expression" dxfId="2013" priority="1535" stopIfTrue="1">
      <formula>OR($A130="audio", $A130="video")</formula>
    </cfRule>
  </conditionalFormatting>
  <conditionalFormatting sqref="A130:F130 J130:Z130">
    <cfRule type="expression" dxfId="2012" priority="1536" stopIfTrue="1">
      <formula>OR(AND(LEFT($A130, 14)="sensor_stream ", LEN($A130)&gt;14, NOT(ISNUMBER(SEARCH(" ", $A130, 15)))), AND(LEFT($A130, 17)="sensor_statistic ", LEN($A130)&gt;17, NOT(ISNUMBER(SEARCH(" ", $A130, 18)))))</formula>
    </cfRule>
  </conditionalFormatting>
  <conditionalFormatting sqref="A130:F130 J130:Z130">
    <cfRule type="expression" dxfId="2011" priority="1537" stopIfTrue="1">
      <formula>$A130="comments"</formula>
    </cfRule>
  </conditionalFormatting>
  <conditionalFormatting sqref="A130:F130 J130:Z130">
    <cfRule type="expression" dxfId="2010" priority="1538" stopIfTrue="1">
      <formula>OR($A130="audio", $A130="video")</formula>
    </cfRule>
  </conditionalFormatting>
  <conditionalFormatting sqref="A130:F130 J130:Z130">
    <cfRule type="expression" dxfId="2009" priority="1539" stopIfTrue="1">
      <formula>$A130="image"</formula>
    </cfRule>
  </conditionalFormatting>
  <conditionalFormatting sqref="A130:F130 J130:Z130">
    <cfRule type="expression" dxfId="2008" priority="1540" stopIfTrue="1">
      <formula>OR($A130="date", $A130="datetime")</formula>
    </cfRule>
  </conditionalFormatting>
  <conditionalFormatting sqref="A130:F130 J130:Z130">
    <cfRule type="expression" dxfId="2007" priority="1541" stopIfTrue="1">
      <formula>OR($A130="calculate", $A130="calculate_here")</formula>
    </cfRule>
  </conditionalFormatting>
  <conditionalFormatting sqref="A130:F130 J130:Z130">
    <cfRule type="expression" dxfId="2006" priority="1542" stopIfTrue="1">
      <formula>$A130="note"</formula>
    </cfRule>
  </conditionalFormatting>
  <conditionalFormatting sqref="A130:F130 J130:Z130">
    <cfRule type="expression" dxfId="2005" priority="1543" stopIfTrue="1">
      <formula>$A130="barcode"</formula>
    </cfRule>
  </conditionalFormatting>
  <conditionalFormatting sqref="A130:F130 J130:Z130">
    <cfRule type="expression" dxfId="2004" priority="1544" stopIfTrue="1">
      <formula>OR($A130="geopoint", $A130="geoshape", $A130="geotrace")</formula>
    </cfRule>
  </conditionalFormatting>
  <conditionalFormatting sqref="A130:F130 J130:Z130">
    <cfRule type="expression" dxfId="2003" priority="1545" stopIfTrue="1">
      <formula>OR($A130="audio audit", $A130="text audit", $A130="speed violations count", $A130="speed violations list", $A130="speed violations audit")</formula>
    </cfRule>
  </conditionalFormatting>
  <conditionalFormatting sqref="A130:F130 J130:Z130">
    <cfRule type="expression" dxfId="2002" priority="1546" stopIfTrue="1">
      <formula>OR($A130="username", $A130="phonenumber", $A130="start", $A130="end", $A130="deviceid", $A130="subscriberid", $A130="simserial", $A130="caseid")</formula>
    </cfRule>
  </conditionalFormatting>
  <conditionalFormatting sqref="A130:F130 J130:Z130">
    <cfRule type="expression" dxfId="2001" priority="1547" stopIfTrue="1">
      <formula>OR(AND(LEFT($A130, 16)="select_multiple ", LEN($A130)&gt;16, NOT(ISNUMBER(SEARCH(" ", $A130, 17)))), AND(LEFT($A130, 11)="select_one ", LEN($A130)&gt;11, NOT(ISNUMBER(SEARCH(" ", $A130, 12)))))</formula>
    </cfRule>
  </conditionalFormatting>
  <conditionalFormatting sqref="A130:F130 J130:Z130">
    <cfRule type="expression" dxfId="2000" priority="1548" stopIfTrue="1">
      <formula>$A130="decimal"</formula>
    </cfRule>
  </conditionalFormatting>
  <conditionalFormatting sqref="A130:F130 J130:Z130">
    <cfRule type="expression" dxfId="1999" priority="1549" stopIfTrue="1">
      <formula>$A130="integer"</formula>
    </cfRule>
  </conditionalFormatting>
  <conditionalFormatting sqref="A130:F130 J130:Z130">
    <cfRule type="expression" dxfId="1998" priority="1550" stopIfTrue="1">
      <formula>$A130="text"</formula>
    </cfRule>
  </conditionalFormatting>
  <conditionalFormatting sqref="A130:F130 J130:Z130">
    <cfRule type="expression" dxfId="1997" priority="1551" stopIfTrue="1">
      <formula>$A130="end repeat"</formula>
    </cfRule>
  </conditionalFormatting>
  <conditionalFormatting sqref="A130:F130 J130:Z130">
    <cfRule type="expression" dxfId="1996" priority="1552" stopIfTrue="1">
      <formula>$A130="begin repeat"</formula>
    </cfRule>
  </conditionalFormatting>
  <conditionalFormatting sqref="A130:F130 J130:Z130">
    <cfRule type="expression" dxfId="1995" priority="1553" stopIfTrue="1">
      <formula>$A130="end group"</formula>
    </cfRule>
  </conditionalFormatting>
  <conditionalFormatting sqref="A130:F130 J130:Z130">
    <cfRule type="expression" dxfId="1994" priority="1554" stopIfTrue="1">
      <formula>$A130="begin group"</formula>
    </cfRule>
  </conditionalFormatting>
  <conditionalFormatting sqref="B130">
    <cfRule type="expression" dxfId="1993" priority="1555" stopIfTrue="1">
      <formula>$A130="comments"</formula>
    </cfRule>
  </conditionalFormatting>
  <conditionalFormatting sqref="F130 B130">
    <cfRule type="expression" dxfId="1992" priority="1556" stopIfTrue="1">
      <formula>OR(AND(LEFT($A130, 14)="sensor_stream ", LEN($A130)&gt;14, NOT(ISNUMBER(SEARCH(" ", $A130, 15)))), AND(LEFT($A130, 17)="sensor_statistic ", LEN($A130)&gt;17, NOT(ISNUMBER(SEARCH(" ", $A130, 18)))))</formula>
    </cfRule>
  </conditionalFormatting>
  <conditionalFormatting sqref="G130:H130">
    <cfRule type="expression" dxfId="1991" priority="1503" stopIfTrue="1">
      <formula>OR(AND(LEFT($A130, 14)="sensor_stream ", LEN($A130)&gt;14, NOT(ISNUMBER(SEARCH(" ", $A130, 15)))), AND(LEFT($A130, 17)="sensor_statistic ", LEN($A130)&gt;17, NOT(ISNUMBER(SEARCH(" ", $A130, 18)))))</formula>
    </cfRule>
    <cfRule type="expression" dxfId="1990" priority="1504" stopIfTrue="1">
      <formula>$A130="comments"</formula>
    </cfRule>
    <cfRule type="expression" dxfId="1989" priority="1505" stopIfTrue="1">
      <formula>OR($A130="audio", $A130="video")</formula>
    </cfRule>
    <cfRule type="expression" dxfId="1988" priority="1506" stopIfTrue="1">
      <formula>$A130="image"</formula>
    </cfRule>
    <cfRule type="expression" dxfId="1987" priority="1507" stopIfTrue="1">
      <formula>OR($A130="date", $A130="datetime")</formula>
    </cfRule>
    <cfRule type="expression" dxfId="1986" priority="1508" stopIfTrue="1">
      <formula>OR($A130="calculate", $A130="calculate_here")</formula>
    </cfRule>
    <cfRule type="expression" dxfId="1985" priority="1509" stopIfTrue="1">
      <formula>$A130="note"</formula>
    </cfRule>
    <cfRule type="expression" dxfId="1984" priority="1510" stopIfTrue="1">
      <formula>$A130="barcode"</formula>
    </cfRule>
    <cfRule type="expression" dxfId="1983" priority="1511" stopIfTrue="1">
      <formula>OR($A130="geopoint", $A130="geoshape", $A130="geotrace")</formula>
    </cfRule>
    <cfRule type="expression" dxfId="1982" priority="1512" stopIfTrue="1">
      <formula>OR($A130="audio audit", $A130="text audit", $A130="speed violations count", $A130="speed violations list", $A130="speed violations audit")</formula>
    </cfRule>
    <cfRule type="expression" dxfId="1981" priority="1513" stopIfTrue="1">
      <formula>OR($A130="username", $A130="phonenumber", $A130="start", $A130="end", $A130="deviceid", $A130="subscriberid", $A130="simserial", $A130="caseid")</formula>
    </cfRule>
    <cfRule type="expression" dxfId="1980" priority="1514" stopIfTrue="1">
      <formula>OR(AND(LEFT($A130, 16)="select_multiple ", LEN($A130)&gt;16, NOT(ISNUMBER(SEARCH(" ", $A130, 17)))), AND(LEFT($A130, 11)="select_one ", LEN($A130)&gt;11, NOT(ISNUMBER(SEARCH(" ", $A130, 12)))))</formula>
    </cfRule>
    <cfRule type="expression" dxfId="1979" priority="1515" stopIfTrue="1">
      <formula>$A130="decimal"</formula>
    </cfRule>
    <cfRule type="expression" dxfId="1978" priority="1516" stopIfTrue="1">
      <formula>$A130="integer"</formula>
    </cfRule>
    <cfRule type="expression" dxfId="1977" priority="1517" stopIfTrue="1">
      <formula>$A130="text"</formula>
    </cfRule>
    <cfRule type="expression" dxfId="1976" priority="1518" stopIfTrue="1">
      <formula>$A130="end repeat"</formula>
    </cfRule>
    <cfRule type="expression" dxfId="1975" priority="1519" stopIfTrue="1">
      <formula>$A130="begin repeat"</formula>
    </cfRule>
    <cfRule type="expression" dxfId="1974" priority="1520" stopIfTrue="1">
      <formula>$A130="end group"</formula>
    </cfRule>
    <cfRule type="expression" dxfId="1973" priority="1521" stopIfTrue="1">
      <formula>$A130="begin group"</formula>
    </cfRule>
  </conditionalFormatting>
  <conditionalFormatting sqref="G130:H130">
    <cfRule type="expression" dxfId="1972" priority="1502" stopIfTrue="1">
      <formula>$A130="integer"</formula>
    </cfRule>
  </conditionalFormatting>
  <conditionalFormatting sqref="G130:H130">
    <cfRule type="expression" dxfId="1971" priority="1501" stopIfTrue="1">
      <formula>$A130="decimal"</formula>
    </cfRule>
  </conditionalFormatting>
  <conditionalFormatting sqref="G130">
    <cfRule type="expression" dxfId="1970" priority="1500" stopIfTrue="1">
      <formula>$A130="begin group"</formula>
    </cfRule>
  </conditionalFormatting>
  <conditionalFormatting sqref="G130">
    <cfRule type="expression" dxfId="1969" priority="1499" stopIfTrue="1">
      <formula>$A130="text"</formula>
    </cfRule>
  </conditionalFormatting>
  <conditionalFormatting sqref="G130">
    <cfRule type="expression" dxfId="1968" priority="1498" stopIfTrue="1">
      <formula>OR(AND(LEFT($A130, 16)="select_multiple ", LEN($A130)&gt;16, NOT(ISNUMBER(SEARCH(" ", $A130, 17)))), AND(LEFT($A130, 11)="select_one ", LEN($A130)&gt;11, NOT(ISNUMBER(SEARCH(" ", $A130, 12)))))</formula>
    </cfRule>
  </conditionalFormatting>
  <conditionalFormatting sqref="G130">
    <cfRule type="expression" dxfId="1967" priority="1497" stopIfTrue="1">
      <formula>OR($A130="audio audit", $A130="text audit", $A130="speed violations count", $A130="speed violations list", $A130="speed violations audit")</formula>
    </cfRule>
  </conditionalFormatting>
  <conditionalFormatting sqref="G130">
    <cfRule type="expression" dxfId="1966" priority="1496" stopIfTrue="1">
      <formula>OR($A130="date", $A130="datetime")</formula>
    </cfRule>
  </conditionalFormatting>
  <conditionalFormatting sqref="G130">
    <cfRule type="expression" dxfId="1965" priority="1495" stopIfTrue="1">
      <formula>$A130="image"</formula>
    </cfRule>
  </conditionalFormatting>
  <conditionalFormatting sqref="G130">
    <cfRule type="expression" dxfId="1964" priority="1494" stopIfTrue="1">
      <formula>OR(AND(LEFT($A130, 14)="sensor_stream ", LEN($A130)&gt;14, NOT(ISNUMBER(SEARCH(" ", $A130, 15)))), AND(LEFT($A130, 17)="sensor_statistic ", LEN($A130)&gt;17, NOT(ISNUMBER(SEARCH(" ", $A130, 18)))))</formula>
    </cfRule>
  </conditionalFormatting>
  <conditionalFormatting sqref="I130">
    <cfRule type="expression" dxfId="1963" priority="1475" stopIfTrue="1">
      <formula>OR(AND(LEFT($A130, 14)="sensor_stream ", LEN($A130)&gt;14, NOT(ISNUMBER(SEARCH(" ", $A130, 15)))), AND(LEFT($A130, 17)="sensor_statistic ", LEN($A130)&gt;17, NOT(ISNUMBER(SEARCH(" ", $A130, 18)))))</formula>
    </cfRule>
    <cfRule type="expression" dxfId="1962" priority="1476" stopIfTrue="1">
      <formula>$A130="comments"</formula>
    </cfRule>
    <cfRule type="expression" dxfId="1961" priority="1477" stopIfTrue="1">
      <formula>OR($A130="audio", $A130="video")</formula>
    </cfRule>
    <cfRule type="expression" dxfId="1960" priority="1478" stopIfTrue="1">
      <formula>$A130="image"</formula>
    </cfRule>
    <cfRule type="expression" dxfId="1959" priority="1479" stopIfTrue="1">
      <formula>OR($A130="date", $A130="datetime")</formula>
    </cfRule>
    <cfRule type="expression" dxfId="1958" priority="1480" stopIfTrue="1">
      <formula>OR($A130="calculate", $A130="calculate_here")</formula>
    </cfRule>
    <cfRule type="expression" dxfId="1957" priority="1481" stopIfTrue="1">
      <formula>$A130="note"</formula>
    </cfRule>
    <cfRule type="expression" dxfId="1956" priority="1482" stopIfTrue="1">
      <formula>$A130="barcode"</formula>
    </cfRule>
    <cfRule type="expression" dxfId="1955" priority="1483" stopIfTrue="1">
      <formula>OR($A130="geopoint", $A130="geoshape", $A130="geotrace")</formula>
    </cfRule>
    <cfRule type="expression" dxfId="1954" priority="1484" stopIfTrue="1">
      <formula>OR($A130="audio audit", $A130="text audit", $A130="speed violations count", $A130="speed violations list", $A130="speed violations audit")</formula>
    </cfRule>
    <cfRule type="expression" dxfId="1953" priority="1485" stopIfTrue="1">
      <formula>OR($A130="username", $A130="phonenumber", $A130="start", $A130="end", $A130="deviceid", $A130="subscriberid", $A130="simserial", $A130="caseid")</formula>
    </cfRule>
    <cfRule type="expression" dxfId="1952" priority="1486" stopIfTrue="1">
      <formula>OR(AND(LEFT($A130, 16)="select_multiple ", LEN($A130)&gt;16, NOT(ISNUMBER(SEARCH(" ", $A130, 17)))), AND(LEFT($A130, 11)="select_one ", LEN($A130)&gt;11, NOT(ISNUMBER(SEARCH(" ", $A130, 12)))))</formula>
    </cfRule>
    <cfRule type="expression" dxfId="1951" priority="1487" stopIfTrue="1">
      <formula>$A130="decimal"</formula>
    </cfRule>
    <cfRule type="expression" dxfId="1950" priority="1488" stopIfTrue="1">
      <formula>$A130="integer"</formula>
    </cfRule>
    <cfRule type="expression" dxfId="1949" priority="1489" stopIfTrue="1">
      <formula>$A130="text"</formula>
    </cfRule>
    <cfRule type="expression" dxfId="1948" priority="1490" stopIfTrue="1">
      <formula>$A130="end repeat"</formula>
    </cfRule>
    <cfRule type="expression" dxfId="1947" priority="1491" stopIfTrue="1">
      <formula>$A130="begin repeat"</formula>
    </cfRule>
    <cfRule type="expression" dxfId="1946" priority="1492" stopIfTrue="1">
      <formula>$A130="end group"</formula>
    </cfRule>
    <cfRule type="expression" dxfId="1945" priority="1493" stopIfTrue="1">
      <formula>$A130="begin group"</formula>
    </cfRule>
  </conditionalFormatting>
  <conditionalFormatting sqref="I130">
    <cfRule type="expression" dxfId="1944" priority="1474" stopIfTrue="1">
      <formula>$A130="begin group"</formula>
    </cfRule>
  </conditionalFormatting>
  <conditionalFormatting sqref="I130">
    <cfRule type="expression" dxfId="1943" priority="1473" stopIfTrue="1">
      <formula>$A130="begin repeat"</formula>
    </cfRule>
  </conditionalFormatting>
  <conditionalFormatting sqref="S358">
    <cfRule type="expression" dxfId="1942" priority="1454" stopIfTrue="1">
      <formula>OR(AND(LEFT($A358, 14)="sensor_stream ", LEN($A358)&gt;14, NOT(ISNUMBER(SEARCH(" ", $A358, 15)))), AND(LEFT($A358, 17)="sensor_statistic ", LEN($A358)&gt;17, NOT(ISNUMBER(SEARCH(" ", $A358, 18)))))</formula>
    </cfRule>
  </conditionalFormatting>
  <conditionalFormatting sqref="S358">
    <cfRule type="expression" dxfId="1941" priority="1455" stopIfTrue="1">
      <formula>$A358="comments"</formula>
    </cfRule>
  </conditionalFormatting>
  <conditionalFormatting sqref="S358">
    <cfRule type="expression" dxfId="1940" priority="1456" stopIfTrue="1">
      <formula>OR($A358="audio", $A358="video")</formula>
    </cfRule>
  </conditionalFormatting>
  <conditionalFormatting sqref="S358">
    <cfRule type="expression" dxfId="1939" priority="1457" stopIfTrue="1">
      <formula>$A358="image"</formula>
    </cfRule>
  </conditionalFormatting>
  <conditionalFormatting sqref="S358">
    <cfRule type="expression" dxfId="1938" priority="1458" stopIfTrue="1">
      <formula>OR($A358="date", $A358="datetime")</formula>
    </cfRule>
  </conditionalFormatting>
  <conditionalFormatting sqref="S358">
    <cfRule type="expression" dxfId="1937" priority="1459" stopIfTrue="1">
      <formula>OR($A358="calculate", $A358="calculate_here")</formula>
    </cfRule>
  </conditionalFormatting>
  <conditionalFormatting sqref="S358">
    <cfRule type="expression" dxfId="1936" priority="1460" stopIfTrue="1">
      <formula>$A358="note"</formula>
    </cfRule>
  </conditionalFormatting>
  <conditionalFormatting sqref="S358">
    <cfRule type="expression" dxfId="1935" priority="1461" stopIfTrue="1">
      <formula>$A358="barcode"</formula>
    </cfRule>
  </conditionalFormatting>
  <conditionalFormatting sqref="S358">
    <cfRule type="expression" dxfId="1934" priority="1462" stopIfTrue="1">
      <formula>OR($A358="geopoint", $A358="geoshape", $A358="geotrace")</formula>
    </cfRule>
  </conditionalFormatting>
  <conditionalFormatting sqref="S358">
    <cfRule type="expression" dxfId="1933" priority="1463" stopIfTrue="1">
      <formula>OR($A358="audio audit", $A358="text audit", $A358="speed violations count", $A358="speed violations list", $A358="speed violations audit")</formula>
    </cfRule>
  </conditionalFormatting>
  <conditionalFormatting sqref="S358">
    <cfRule type="expression" dxfId="1932" priority="1464" stopIfTrue="1">
      <formula>OR($A358="username", $A358="phonenumber", $A358="start", $A358="end", $A358="deviceid", $A358="subscriberid", $A358="simserial", $A358="caseid")</formula>
    </cfRule>
  </conditionalFormatting>
  <conditionalFormatting sqref="S358">
    <cfRule type="expression" dxfId="1931" priority="1465" stopIfTrue="1">
      <formula>OR(AND(LEFT($A358, 16)="select_multiple ", LEN($A358)&gt;16, NOT(ISNUMBER(SEARCH(" ", $A358, 17)))), AND(LEFT($A358, 11)="select_one ", LEN($A358)&gt;11, NOT(ISNUMBER(SEARCH(" ", $A358, 12)))))</formula>
    </cfRule>
  </conditionalFormatting>
  <conditionalFormatting sqref="S358">
    <cfRule type="expression" dxfId="1930" priority="1466" stopIfTrue="1">
      <formula>$A358="decimal"</formula>
    </cfRule>
  </conditionalFormatting>
  <conditionalFormatting sqref="S358">
    <cfRule type="expression" dxfId="1929" priority="1467" stopIfTrue="1">
      <formula>$A358="integer"</formula>
    </cfRule>
  </conditionalFormatting>
  <conditionalFormatting sqref="S358">
    <cfRule type="expression" dxfId="1928" priority="1468" stopIfTrue="1">
      <formula>$A358="text"</formula>
    </cfRule>
  </conditionalFormatting>
  <conditionalFormatting sqref="S358">
    <cfRule type="expression" dxfId="1927" priority="1469" stopIfTrue="1">
      <formula>$A358="end repeat"</formula>
    </cfRule>
  </conditionalFormatting>
  <conditionalFormatting sqref="S358">
    <cfRule type="expression" dxfId="1926" priority="1470" stopIfTrue="1">
      <formula>$A358="begin repeat"</formula>
    </cfRule>
  </conditionalFormatting>
  <conditionalFormatting sqref="S358">
    <cfRule type="expression" dxfId="1925" priority="1471" stopIfTrue="1">
      <formula>$A358="end group"</formula>
    </cfRule>
  </conditionalFormatting>
  <conditionalFormatting sqref="S358">
    <cfRule type="expression" dxfId="1924" priority="1472" stopIfTrue="1">
      <formula>$A358="begin group"</formula>
    </cfRule>
  </conditionalFormatting>
  <conditionalFormatting sqref="S359">
    <cfRule type="expression" dxfId="1923" priority="1435" stopIfTrue="1">
      <formula>OR(AND(LEFT($A359, 14)="sensor_stream ", LEN($A359)&gt;14, NOT(ISNUMBER(SEARCH(" ", $A359, 15)))), AND(LEFT($A359, 17)="sensor_statistic ", LEN($A359)&gt;17, NOT(ISNUMBER(SEARCH(" ", $A359, 18)))))</formula>
    </cfRule>
  </conditionalFormatting>
  <conditionalFormatting sqref="S359">
    <cfRule type="expression" dxfId="1922" priority="1436" stopIfTrue="1">
      <formula>$A359="comments"</formula>
    </cfRule>
  </conditionalFormatting>
  <conditionalFormatting sqref="S359">
    <cfRule type="expression" dxfId="1921" priority="1437" stopIfTrue="1">
      <formula>OR($A359="audio", $A359="video")</formula>
    </cfRule>
  </conditionalFormatting>
  <conditionalFormatting sqref="S359">
    <cfRule type="expression" dxfId="1920" priority="1438" stopIfTrue="1">
      <formula>$A359="image"</formula>
    </cfRule>
  </conditionalFormatting>
  <conditionalFormatting sqref="S359">
    <cfRule type="expression" dxfId="1919" priority="1439" stopIfTrue="1">
      <formula>OR($A359="date", $A359="datetime")</formula>
    </cfRule>
  </conditionalFormatting>
  <conditionalFormatting sqref="S359">
    <cfRule type="expression" dxfId="1918" priority="1440" stopIfTrue="1">
      <formula>OR($A359="calculate", $A359="calculate_here")</formula>
    </cfRule>
  </conditionalFormatting>
  <conditionalFormatting sqref="S359">
    <cfRule type="expression" dxfId="1917" priority="1441" stopIfTrue="1">
      <formula>$A359="note"</formula>
    </cfRule>
  </conditionalFormatting>
  <conditionalFormatting sqref="S359">
    <cfRule type="expression" dxfId="1916" priority="1442" stopIfTrue="1">
      <formula>$A359="barcode"</formula>
    </cfRule>
  </conditionalFormatting>
  <conditionalFormatting sqref="S359">
    <cfRule type="expression" dxfId="1915" priority="1443" stopIfTrue="1">
      <formula>OR($A359="geopoint", $A359="geoshape", $A359="geotrace")</formula>
    </cfRule>
  </conditionalFormatting>
  <conditionalFormatting sqref="S359">
    <cfRule type="expression" dxfId="1914" priority="1444" stopIfTrue="1">
      <formula>OR($A359="audio audit", $A359="text audit", $A359="speed violations count", $A359="speed violations list", $A359="speed violations audit")</formula>
    </cfRule>
  </conditionalFormatting>
  <conditionalFormatting sqref="S359">
    <cfRule type="expression" dxfId="1913" priority="1445" stopIfTrue="1">
      <formula>OR($A359="username", $A359="phonenumber", $A359="start", $A359="end", $A359="deviceid", $A359="subscriberid", $A359="simserial", $A359="caseid")</formula>
    </cfRule>
  </conditionalFormatting>
  <conditionalFormatting sqref="S359">
    <cfRule type="expression" dxfId="1912" priority="1446" stopIfTrue="1">
      <formula>OR(AND(LEFT($A359, 16)="select_multiple ", LEN($A359)&gt;16, NOT(ISNUMBER(SEARCH(" ", $A359, 17)))), AND(LEFT($A359, 11)="select_one ", LEN($A359)&gt;11, NOT(ISNUMBER(SEARCH(" ", $A359, 12)))))</formula>
    </cfRule>
  </conditionalFormatting>
  <conditionalFormatting sqref="S359">
    <cfRule type="expression" dxfId="1911" priority="1447" stopIfTrue="1">
      <formula>$A359="decimal"</formula>
    </cfRule>
  </conditionalFormatting>
  <conditionalFormatting sqref="S359">
    <cfRule type="expression" dxfId="1910" priority="1448" stopIfTrue="1">
      <formula>$A359="integer"</formula>
    </cfRule>
  </conditionalFormatting>
  <conditionalFormatting sqref="S359">
    <cfRule type="expression" dxfId="1909" priority="1449" stopIfTrue="1">
      <formula>$A359="text"</formula>
    </cfRule>
  </conditionalFormatting>
  <conditionalFormatting sqref="S359">
    <cfRule type="expression" dxfId="1908" priority="1450" stopIfTrue="1">
      <formula>$A359="end repeat"</formula>
    </cfRule>
  </conditionalFormatting>
  <conditionalFormatting sqref="S359">
    <cfRule type="expression" dxfId="1907" priority="1451" stopIfTrue="1">
      <formula>$A359="begin repeat"</formula>
    </cfRule>
  </conditionalFormatting>
  <conditionalFormatting sqref="S359">
    <cfRule type="expression" dxfId="1906" priority="1452" stopIfTrue="1">
      <formula>$A359="end group"</formula>
    </cfRule>
  </conditionalFormatting>
  <conditionalFormatting sqref="S359">
    <cfRule type="expression" dxfId="1905" priority="1453" stopIfTrue="1">
      <formula>$A359="begin group"</formula>
    </cfRule>
  </conditionalFormatting>
  <conditionalFormatting sqref="S333">
    <cfRule type="expression" dxfId="1904" priority="1416" stopIfTrue="1">
      <formula>OR(AND(LEFT($A333, 14)="sensor_stream ", LEN($A333)&gt;14, NOT(ISNUMBER(SEARCH(" ", $A333, 15)))), AND(LEFT($A333, 17)="sensor_statistic ", LEN($A333)&gt;17, NOT(ISNUMBER(SEARCH(" ", $A333, 18)))))</formula>
    </cfRule>
  </conditionalFormatting>
  <conditionalFormatting sqref="S333">
    <cfRule type="expression" dxfId="1903" priority="1417" stopIfTrue="1">
      <formula>$A333="comments"</formula>
    </cfRule>
  </conditionalFormatting>
  <conditionalFormatting sqref="S333">
    <cfRule type="expression" dxfId="1902" priority="1418" stopIfTrue="1">
      <formula>OR($A333="audio", $A333="video")</formula>
    </cfRule>
  </conditionalFormatting>
  <conditionalFormatting sqref="S333">
    <cfRule type="expression" dxfId="1901" priority="1419" stopIfTrue="1">
      <formula>$A333="image"</formula>
    </cfRule>
  </conditionalFormatting>
  <conditionalFormatting sqref="S333">
    <cfRule type="expression" dxfId="1900" priority="1420" stopIfTrue="1">
      <formula>OR($A333="date", $A333="datetime")</formula>
    </cfRule>
  </conditionalFormatting>
  <conditionalFormatting sqref="S333">
    <cfRule type="expression" dxfId="1899" priority="1421" stopIfTrue="1">
      <formula>OR($A333="calculate", $A333="calculate_here")</formula>
    </cfRule>
  </conditionalFormatting>
  <conditionalFormatting sqref="S333">
    <cfRule type="expression" dxfId="1898" priority="1422" stopIfTrue="1">
      <formula>$A333="note"</formula>
    </cfRule>
  </conditionalFormatting>
  <conditionalFormatting sqref="S333">
    <cfRule type="expression" dxfId="1897" priority="1423" stopIfTrue="1">
      <formula>$A333="barcode"</formula>
    </cfRule>
  </conditionalFormatting>
  <conditionalFormatting sqref="S333">
    <cfRule type="expression" dxfId="1896" priority="1424" stopIfTrue="1">
      <formula>OR($A333="geopoint", $A333="geoshape", $A333="geotrace")</formula>
    </cfRule>
  </conditionalFormatting>
  <conditionalFormatting sqref="S333">
    <cfRule type="expression" dxfId="1895" priority="1425" stopIfTrue="1">
      <formula>OR($A333="audio audit", $A333="text audit", $A333="speed violations count", $A333="speed violations list", $A333="speed violations audit")</formula>
    </cfRule>
  </conditionalFormatting>
  <conditionalFormatting sqref="S333">
    <cfRule type="expression" dxfId="1894" priority="1426" stopIfTrue="1">
      <formula>OR($A333="username", $A333="phonenumber", $A333="start", $A333="end", $A333="deviceid", $A333="subscriberid", $A333="simserial", $A333="caseid")</formula>
    </cfRule>
  </conditionalFormatting>
  <conditionalFormatting sqref="S333">
    <cfRule type="expression" dxfId="1893" priority="1427" stopIfTrue="1">
      <formula>OR(AND(LEFT($A333, 16)="select_multiple ", LEN($A333)&gt;16, NOT(ISNUMBER(SEARCH(" ", $A333, 17)))), AND(LEFT($A333, 11)="select_one ", LEN($A333)&gt;11, NOT(ISNUMBER(SEARCH(" ", $A333, 12)))))</formula>
    </cfRule>
  </conditionalFormatting>
  <conditionalFormatting sqref="S333">
    <cfRule type="expression" dxfId="1892" priority="1428" stopIfTrue="1">
      <formula>$A333="decimal"</formula>
    </cfRule>
  </conditionalFormatting>
  <conditionalFormatting sqref="S333">
    <cfRule type="expression" dxfId="1891" priority="1429" stopIfTrue="1">
      <formula>$A333="integer"</formula>
    </cfRule>
  </conditionalFormatting>
  <conditionalFormatting sqref="S333">
    <cfRule type="expression" dxfId="1890" priority="1430" stopIfTrue="1">
      <formula>$A333="text"</formula>
    </cfRule>
  </conditionalFormatting>
  <conditionalFormatting sqref="S333">
    <cfRule type="expression" dxfId="1889" priority="1431" stopIfTrue="1">
      <formula>$A333="end repeat"</formula>
    </cfRule>
  </conditionalFormatting>
  <conditionalFormatting sqref="S333">
    <cfRule type="expression" dxfId="1888" priority="1432" stopIfTrue="1">
      <formula>$A333="begin repeat"</formula>
    </cfRule>
  </conditionalFormatting>
  <conditionalFormatting sqref="S333">
    <cfRule type="expression" dxfId="1887" priority="1433" stopIfTrue="1">
      <formula>$A333="end group"</formula>
    </cfRule>
  </conditionalFormatting>
  <conditionalFormatting sqref="S333">
    <cfRule type="expression" dxfId="1886" priority="1434" stopIfTrue="1">
      <formula>$A333="begin group"</formula>
    </cfRule>
  </conditionalFormatting>
  <conditionalFormatting sqref="S154">
    <cfRule type="expression" dxfId="1885" priority="1415" stopIfTrue="1">
      <formula>$A154="begin group"</formula>
    </cfRule>
  </conditionalFormatting>
  <conditionalFormatting sqref="S154">
    <cfRule type="expression" dxfId="1884" priority="1414" stopIfTrue="1">
      <formula>$A154="begin repeat"</formula>
    </cfRule>
  </conditionalFormatting>
  <conditionalFormatting sqref="S154">
    <cfRule type="expression" dxfId="1883" priority="1413" stopIfTrue="1">
      <formula>$A154="text"</formula>
    </cfRule>
  </conditionalFormatting>
  <conditionalFormatting sqref="S154">
    <cfRule type="expression" dxfId="1882" priority="1412" stopIfTrue="1">
      <formula>$A154="integer"</formula>
    </cfRule>
  </conditionalFormatting>
  <conditionalFormatting sqref="S154">
    <cfRule type="expression" dxfId="1881" priority="1411" stopIfTrue="1">
      <formula>$A154="decimal"</formula>
    </cfRule>
  </conditionalFormatting>
  <conditionalFormatting sqref="S154">
    <cfRule type="expression" dxfId="1880" priority="1410" stopIfTrue="1">
      <formula>OR(AND(LEFT($A154, 16)="select_multiple ", LEN($A154)&gt;16, NOT(ISNUMBER(SEARCH(" ", $A154, 17)))), AND(LEFT($A154, 11)="select_one ", LEN($A154)&gt;11, NOT(ISNUMBER(SEARCH(" ", $A154, 12)))))</formula>
    </cfRule>
  </conditionalFormatting>
  <conditionalFormatting sqref="S154">
    <cfRule type="expression" dxfId="1879" priority="1407" stopIfTrue="1">
      <formula>$A154="note"</formula>
    </cfRule>
    <cfRule type="expression" dxfId="1878" priority="1408" stopIfTrue="1">
      <formula>$A154="barcode"</formula>
    </cfRule>
    <cfRule type="expression" dxfId="1877" priority="1409" stopIfTrue="1">
      <formula>OR($A154="geopoint", $A154="geoshape", $A154="geotrace")</formula>
    </cfRule>
  </conditionalFormatting>
  <conditionalFormatting sqref="S154">
    <cfRule type="expression" dxfId="1876" priority="1406" stopIfTrue="1">
      <formula>OR($A154="date", $A154="datetime")</formula>
    </cfRule>
  </conditionalFormatting>
  <conditionalFormatting sqref="S154">
    <cfRule type="expression" dxfId="1875" priority="1405" stopIfTrue="1">
      <formula>$A154="image"</formula>
    </cfRule>
  </conditionalFormatting>
  <conditionalFormatting sqref="S154">
    <cfRule type="expression" dxfId="1874" priority="1404" stopIfTrue="1">
      <formula>OR($A154="audio", $A154="video")</formula>
    </cfRule>
  </conditionalFormatting>
  <conditionalFormatting sqref="S154">
    <cfRule type="expression" dxfId="1873" priority="1385" stopIfTrue="1">
      <formula>OR(AND(LEFT($A154, 14)="sensor_stream ", LEN($A154)&gt;14, NOT(ISNUMBER(SEARCH(" ", $A154, 15)))), AND(LEFT($A154, 17)="sensor_statistic ", LEN($A154)&gt;17, NOT(ISNUMBER(SEARCH(" ", $A154, 18)))))</formula>
    </cfRule>
    <cfRule type="expression" dxfId="1872" priority="1386" stopIfTrue="1">
      <formula>$A154="comments"</formula>
    </cfRule>
    <cfRule type="expression" dxfId="1871" priority="1387" stopIfTrue="1">
      <formula>OR($A154="audio", $A154="video")</formula>
    </cfRule>
    <cfRule type="expression" dxfId="1870" priority="1388" stopIfTrue="1">
      <formula>$A154="image"</formula>
    </cfRule>
    <cfRule type="expression" dxfId="1869" priority="1389" stopIfTrue="1">
      <formula>OR($A154="date", $A154="datetime")</formula>
    </cfRule>
    <cfRule type="expression" dxfId="1868" priority="1390" stopIfTrue="1">
      <formula>OR($A154="calculate", $A154="calculate_here")</formula>
    </cfRule>
    <cfRule type="expression" dxfId="1867" priority="1391" stopIfTrue="1">
      <formula>$A154="note"</formula>
    </cfRule>
    <cfRule type="expression" dxfId="1866" priority="1392" stopIfTrue="1">
      <formula>$A154="barcode"</formula>
    </cfRule>
    <cfRule type="expression" dxfId="1865" priority="1393" stopIfTrue="1">
      <formula>OR($A154="geopoint", $A154="geoshape", $A154="geotrace")</formula>
    </cfRule>
    <cfRule type="expression" dxfId="1864" priority="1394" stopIfTrue="1">
      <formula>OR($A154="audio audit", $A154="text audit", $A154="speed violations count", $A154="speed violations list", $A154="speed violations audit")</formula>
    </cfRule>
    <cfRule type="expression" dxfId="1863" priority="1395" stopIfTrue="1">
      <formula>OR($A154="username", $A154="phonenumber", $A154="start", $A154="end", $A154="deviceid", $A154="subscriberid", $A154="simserial", $A154="caseid")</formula>
    </cfRule>
    <cfRule type="expression" dxfId="1862" priority="1396" stopIfTrue="1">
      <formula>OR(AND(LEFT($A154, 16)="select_multiple ", LEN($A154)&gt;16, NOT(ISNUMBER(SEARCH(" ", $A154, 17)))), AND(LEFT($A154, 11)="select_one ", LEN($A154)&gt;11, NOT(ISNUMBER(SEARCH(" ", $A154, 12)))))</formula>
    </cfRule>
    <cfRule type="expression" dxfId="1861" priority="1397" stopIfTrue="1">
      <formula>$A154="decimal"</formula>
    </cfRule>
    <cfRule type="expression" dxfId="1860" priority="1398" stopIfTrue="1">
      <formula>$A154="integer"</formula>
    </cfRule>
    <cfRule type="expression" dxfId="1859" priority="1399" stopIfTrue="1">
      <formula>$A154="text"</formula>
    </cfRule>
    <cfRule type="expression" dxfId="1858" priority="1400" stopIfTrue="1">
      <formula>$A154="end repeat"</formula>
    </cfRule>
    <cfRule type="expression" dxfId="1857" priority="1401" stopIfTrue="1">
      <formula>$A154="begin repeat"</formula>
    </cfRule>
    <cfRule type="expression" dxfId="1856" priority="1402" stopIfTrue="1">
      <formula>$A154="end group"</formula>
    </cfRule>
    <cfRule type="expression" dxfId="1855" priority="1403" stopIfTrue="1">
      <formula>$A154="begin group"</formula>
    </cfRule>
  </conditionalFormatting>
  <conditionalFormatting sqref="S128">
    <cfRule type="expression" dxfId="1854" priority="1373" stopIfTrue="1">
      <formula>$A128="begin group"</formula>
    </cfRule>
  </conditionalFormatting>
  <conditionalFormatting sqref="S128">
    <cfRule type="expression" dxfId="1853" priority="1374" stopIfTrue="1">
      <formula>$A128="begin repeat"</formula>
    </cfRule>
  </conditionalFormatting>
  <conditionalFormatting sqref="S128">
    <cfRule type="expression" dxfId="1852" priority="1375" stopIfTrue="1">
      <formula>$A128="text"</formula>
    </cfRule>
  </conditionalFormatting>
  <conditionalFormatting sqref="S128">
    <cfRule type="expression" dxfId="1851" priority="1376" stopIfTrue="1">
      <formula>$A128="integer"</formula>
    </cfRule>
  </conditionalFormatting>
  <conditionalFormatting sqref="S128">
    <cfRule type="expression" dxfId="1850" priority="1377" stopIfTrue="1">
      <formula>$A128="decimal"</formula>
    </cfRule>
  </conditionalFormatting>
  <conditionalFormatting sqref="S128">
    <cfRule type="expression" dxfId="1849" priority="1378" stopIfTrue="1">
      <formula>OR(AND(LEFT($A128, 16)="select_multiple ", LEN($A128)&gt;16, NOT(ISNUMBER(SEARCH(" ", $A128, 17)))), AND(LEFT($A128, 11)="select_one ", LEN($A128)&gt;11, NOT(ISNUMBER(SEARCH(" ", $A128, 12)))))</formula>
    </cfRule>
  </conditionalFormatting>
  <conditionalFormatting sqref="S128">
    <cfRule type="expression" dxfId="1848" priority="1379" stopIfTrue="1">
      <formula>$A128="note"</formula>
    </cfRule>
  </conditionalFormatting>
  <conditionalFormatting sqref="S128">
    <cfRule type="expression" dxfId="1847" priority="1380" stopIfTrue="1">
      <formula>$A128="barcode"</formula>
    </cfRule>
  </conditionalFormatting>
  <conditionalFormatting sqref="S128">
    <cfRule type="expression" dxfId="1846" priority="1381" stopIfTrue="1">
      <formula>OR($A128="geopoint", $A128="geoshape", $A128="geotrace")</formula>
    </cfRule>
  </conditionalFormatting>
  <conditionalFormatting sqref="S128">
    <cfRule type="expression" dxfId="1845" priority="1382" stopIfTrue="1">
      <formula>OR($A128="date", $A128="datetime")</formula>
    </cfRule>
  </conditionalFormatting>
  <conditionalFormatting sqref="S128">
    <cfRule type="expression" dxfId="1844" priority="1383" stopIfTrue="1">
      <formula>$A128="image"</formula>
    </cfRule>
  </conditionalFormatting>
  <conditionalFormatting sqref="S128">
    <cfRule type="expression" dxfId="1843" priority="1384" stopIfTrue="1">
      <formula>OR($A128="audio", $A128="video")</formula>
    </cfRule>
  </conditionalFormatting>
  <conditionalFormatting sqref="S273">
    <cfRule type="expression" dxfId="1842" priority="1354" stopIfTrue="1">
      <formula>OR(AND(LEFT($A273, 14)="sensor_stream ", LEN($A273)&gt;14, NOT(ISNUMBER(SEARCH(" ", $A273, 15)))), AND(LEFT($A273, 17)="sensor_statistic ", LEN($A273)&gt;17, NOT(ISNUMBER(SEARCH(" ", $A273, 18)))))</formula>
    </cfRule>
    <cfRule type="expression" dxfId="1841" priority="1355" stopIfTrue="1">
      <formula>$A273="comments"</formula>
    </cfRule>
    <cfRule type="expression" dxfId="1840" priority="1356" stopIfTrue="1">
      <formula>OR($A273="audio", $A273="video")</formula>
    </cfRule>
    <cfRule type="expression" dxfId="1839" priority="1357" stopIfTrue="1">
      <formula>$A273="image"</formula>
    </cfRule>
    <cfRule type="expression" dxfId="1838" priority="1358" stopIfTrue="1">
      <formula>OR($A273="date", $A273="datetime")</formula>
    </cfRule>
    <cfRule type="expression" dxfId="1837" priority="1359" stopIfTrue="1">
      <formula>OR($A273="calculate", $A273="calculate_here")</formula>
    </cfRule>
    <cfRule type="expression" dxfId="1836" priority="1360" stopIfTrue="1">
      <formula>$A273="note"</formula>
    </cfRule>
    <cfRule type="expression" dxfId="1835" priority="1361" stopIfTrue="1">
      <formula>$A273="barcode"</formula>
    </cfRule>
    <cfRule type="expression" dxfId="1834" priority="1362" stopIfTrue="1">
      <formula>OR($A273="geopoint", $A273="geoshape", $A273="geotrace")</formula>
    </cfRule>
    <cfRule type="expression" dxfId="1833" priority="1363" stopIfTrue="1">
      <formula>OR($A273="audio audit", $A273="text audit", $A273="speed violations count", $A273="speed violations list", $A273="speed violations audit")</formula>
    </cfRule>
    <cfRule type="expression" dxfId="1832" priority="1364" stopIfTrue="1">
      <formula>OR($A273="username", $A273="phonenumber", $A273="start", $A273="end", $A273="deviceid", $A273="subscriberid", $A273="simserial", $A273="caseid")</formula>
    </cfRule>
    <cfRule type="expression" dxfId="1831" priority="1365" stopIfTrue="1">
      <formula>OR(AND(LEFT($A273, 16)="select_multiple ", LEN($A273)&gt;16, NOT(ISNUMBER(SEARCH(" ", $A273, 17)))), AND(LEFT($A273, 11)="select_one ", LEN($A273)&gt;11, NOT(ISNUMBER(SEARCH(" ", $A273, 12)))))</formula>
    </cfRule>
    <cfRule type="expression" dxfId="1830" priority="1366" stopIfTrue="1">
      <formula>$A273="decimal"</formula>
    </cfRule>
    <cfRule type="expression" dxfId="1829" priority="1367" stopIfTrue="1">
      <formula>$A273="integer"</formula>
    </cfRule>
    <cfRule type="expression" dxfId="1828" priority="1368" stopIfTrue="1">
      <formula>$A273="text"</formula>
    </cfRule>
    <cfRule type="expression" dxfId="1827" priority="1369" stopIfTrue="1">
      <formula>$A273="end repeat"</formula>
    </cfRule>
    <cfRule type="expression" dxfId="1826" priority="1370" stopIfTrue="1">
      <formula>$A273="begin repeat"</formula>
    </cfRule>
    <cfRule type="expression" dxfId="1825" priority="1371" stopIfTrue="1">
      <formula>$A273="end group"</formula>
    </cfRule>
    <cfRule type="expression" dxfId="1824" priority="1372" stopIfTrue="1">
      <formula>$A273="begin group"</formula>
    </cfRule>
  </conditionalFormatting>
  <conditionalFormatting sqref="S274">
    <cfRule type="expression" dxfId="1823" priority="1335" stopIfTrue="1">
      <formula>OR(AND(LEFT($A274, 14)="sensor_stream ", LEN($A274)&gt;14, NOT(ISNUMBER(SEARCH(" ", $A274, 15)))), AND(LEFT($A274, 17)="sensor_statistic ", LEN($A274)&gt;17, NOT(ISNUMBER(SEARCH(" ", $A274, 18)))))</formula>
    </cfRule>
    <cfRule type="expression" dxfId="1822" priority="1336" stopIfTrue="1">
      <formula>$A274="comments"</formula>
    </cfRule>
    <cfRule type="expression" dxfId="1821" priority="1337" stopIfTrue="1">
      <formula>OR($A274="audio", $A274="video")</formula>
    </cfRule>
    <cfRule type="expression" dxfId="1820" priority="1338" stopIfTrue="1">
      <formula>$A274="image"</formula>
    </cfRule>
    <cfRule type="expression" dxfId="1819" priority="1339" stopIfTrue="1">
      <formula>OR($A274="date", $A274="datetime")</formula>
    </cfRule>
    <cfRule type="expression" dxfId="1818" priority="1340" stopIfTrue="1">
      <formula>OR($A274="calculate", $A274="calculate_here")</formula>
    </cfRule>
    <cfRule type="expression" dxfId="1817" priority="1341" stopIfTrue="1">
      <formula>$A274="note"</formula>
    </cfRule>
    <cfRule type="expression" dxfId="1816" priority="1342" stopIfTrue="1">
      <formula>$A274="barcode"</formula>
    </cfRule>
    <cfRule type="expression" dxfId="1815" priority="1343" stopIfTrue="1">
      <formula>OR($A274="geopoint", $A274="geoshape", $A274="geotrace")</formula>
    </cfRule>
    <cfRule type="expression" dxfId="1814" priority="1344" stopIfTrue="1">
      <formula>OR($A274="audio audit", $A274="text audit", $A274="speed violations count", $A274="speed violations list", $A274="speed violations audit")</formula>
    </cfRule>
    <cfRule type="expression" dxfId="1813" priority="1345" stopIfTrue="1">
      <formula>OR($A274="username", $A274="phonenumber", $A274="start", $A274="end", $A274="deviceid", $A274="subscriberid", $A274="simserial", $A274="caseid")</formula>
    </cfRule>
    <cfRule type="expression" dxfId="1812" priority="1346" stopIfTrue="1">
      <formula>OR(AND(LEFT($A274, 16)="select_multiple ", LEN($A274)&gt;16, NOT(ISNUMBER(SEARCH(" ", $A274, 17)))), AND(LEFT($A274, 11)="select_one ", LEN($A274)&gt;11, NOT(ISNUMBER(SEARCH(" ", $A274, 12)))))</formula>
    </cfRule>
    <cfRule type="expression" dxfId="1811" priority="1347" stopIfTrue="1">
      <formula>$A274="decimal"</formula>
    </cfRule>
    <cfRule type="expression" dxfId="1810" priority="1348" stopIfTrue="1">
      <formula>$A274="integer"</formula>
    </cfRule>
    <cfRule type="expression" dxfId="1809" priority="1349" stopIfTrue="1">
      <formula>$A274="text"</formula>
    </cfRule>
    <cfRule type="expression" dxfId="1808" priority="1350" stopIfTrue="1">
      <formula>$A274="end repeat"</formula>
    </cfRule>
    <cfRule type="expression" dxfId="1807" priority="1351" stopIfTrue="1">
      <formula>$A274="begin repeat"</formula>
    </cfRule>
    <cfRule type="expression" dxfId="1806" priority="1352" stopIfTrue="1">
      <formula>$A274="end group"</formula>
    </cfRule>
    <cfRule type="expression" dxfId="1805" priority="1353" stopIfTrue="1">
      <formula>$A274="begin group"</formula>
    </cfRule>
  </conditionalFormatting>
  <conditionalFormatting sqref="S275">
    <cfRule type="expression" dxfId="1804" priority="1316" stopIfTrue="1">
      <formula>OR(AND(LEFT($A275, 14)="sensor_stream ", LEN($A275)&gt;14, NOT(ISNUMBER(SEARCH(" ", $A275, 15)))), AND(LEFT($A275, 17)="sensor_statistic ", LEN($A275)&gt;17, NOT(ISNUMBER(SEARCH(" ", $A275, 18)))))</formula>
    </cfRule>
    <cfRule type="expression" dxfId="1803" priority="1317" stopIfTrue="1">
      <formula>$A275="comments"</formula>
    </cfRule>
    <cfRule type="expression" dxfId="1802" priority="1318" stopIfTrue="1">
      <formula>OR($A275="audio", $A275="video")</formula>
    </cfRule>
    <cfRule type="expression" dxfId="1801" priority="1319" stopIfTrue="1">
      <formula>$A275="image"</formula>
    </cfRule>
    <cfRule type="expression" dxfId="1800" priority="1320" stopIfTrue="1">
      <formula>OR($A275="date", $A275="datetime")</formula>
    </cfRule>
    <cfRule type="expression" dxfId="1799" priority="1321" stopIfTrue="1">
      <formula>OR($A275="calculate", $A275="calculate_here")</formula>
    </cfRule>
    <cfRule type="expression" dxfId="1798" priority="1322" stopIfTrue="1">
      <formula>$A275="note"</formula>
    </cfRule>
    <cfRule type="expression" dxfId="1797" priority="1323" stopIfTrue="1">
      <formula>$A275="barcode"</formula>
    </cfRule>
    <cfRule type="expression" dxfId="1796" priority="1324" stopIfTrue="1">
      <formula>OR($A275="geopoint", $A275="geoshape", $A275="geotrace")</formula>
    </cfRule>
    <cfRule type="expression" dxfId="1795" priority="1325" stopIfTrue="1">
      <formula>OR($A275="audio audit", $A275="text audit", $A275="speed violations count", $A275="speed violations list", $A275="speed violations audit")</formula>
    </cfRule>
    <cfRule type="expression" dxfId="1794" priority="1326" stopIfTrue="1">
      <formula>OR($A275="username", $A275="phonenumber", $A275="start", $A275="end", $A275="deviceid", $A275="subscriberid", $A275="simserial", $A275="caseid")</formula>
    </cfRule>
    <cfRule type="expression" dxfId="1793" priority="1327" stopIfTrue="1">
      <formula>OR(AND(LEFT($A275, 16)="select_multiple ", LEN($A275)&gt;16, NOT(ISNUMBER(SEARCH(" ", $A275, 17)))), AND(LEFT($A275, 11)="select_one ", LEN($A275)&gt;11, NOT(ISNUMBER(SEARCH(" ", $A275, 12)))))</formula>
    </cfRule>
    <cfRule type="expression" dxfId="1792" priority="1328" stopIfTrue="1">
      <formula>$A275="decimal"</formula>
    </cfRule>
    <cfRule type="expression" dxfId="1791" priority="1329" stopIfTrue="1">
      <formula>$A275="integer"</formula>
    </cfRule>
    <cfRule type="expression" dxfId="1790" priority="1330" stopIfTrue="1">
      <formula>$A275="text"</formula>
    </cfRule>
    <cfRule type="expression" dxfId="1789" priority="1331" stopIfTrue="1">
      <formula>$A275="end repeat"</formula>
    </cfRule>
    <cfRule type="expression" dxfId="1788" priority="1332" stopIfTrue="1">
      <formula>$A275="begin repeat"</formula>
    </cfRule>
    <cfRule type="expression" dxfId="1787" priority="1333" stopIfTrue="1">
      <formula>$A275="end group"</formula>
    </cfRule>
    <cfRule type="expression" dxfId="1786" priority="1334" stopIfTrue="1">
      <formula>$A275="begin group"</formula>
    </cfRule>
  </conditionalFormatting>
  <conditionalFormatting sqref="S339">
    <cfRule type="expression" dxfId="1785" priority="1297" stopIfTrue="1">
      <formula>OR(AND(LEFT($A339, 14)="sensor_stream ", LEN($A339)&gt;14, NOT(ISNUMBER(SEARCH(" ", $A339, 15)))), AND(LEFT($A339, 17)="sensor_statistic ", LEN($A339)&gt;17, NOT(ISNUMBER(SEARCH(" ", $A339, 18)))))</formula>
    </cfRule>
  </conditionalFormatting>
  <conditionalFormatting sqref="S339">
    <cfRule type="expression" dxfId="1784" priority="1298" stopIfTrue="1">
      <formula>$A339="comments"</formula>
    </cfRule>
  </conditionalFormatting>
  <conditionalFormatting sqref="S339">
    <cfRule type="expression" dxfId="1783" priority="1299" stopIfTrue="1">
      <formula>OR($A339="audio", $A339="video")</formula>
    </cfRule>
  </conditionalFormatting>
  <conditionalFormatting sqref="S339">
    <cfRule type="expression" dxfId="1782" priority="1300" stopIfTrue="1">
      <formula>$A339="image"</formula>
    </cfRule>
  </conditionalFormatting>
  <conditionalFormatting sqref="S339">
    <cfRule type="expression" dxfId="1781" priority="1301" stopIfTrue="1">
      <formula>OR($A339="date", $A339="datetime")</formula>
    </cfRule>
  </conditionalFormatting>
  <conditionalFormatting sqref="S339">
    <cfRule type="expression" dxfId="1780" priority="1302" stopIfTrue="1">
      <formula>OR($A339="calculate", $A339="calculate_here")</formula>
    </cfRule>
  </conditionalFormatting>
  <conditionalFormatting sqref="S339">
    <cfRule type="expression" dxfId="1779" priority="1303" stopIfTrue="1">
      <formula>$A339="note"</formula>
    </cfRule>
  </conditionalFormatting>
  <conditionalFormatting sqref="S339">
    <cfRule type="expression" dxfId="1778" priority="1304" stopIfTrue="1">
      <formula>$A339="barcode"</formula>
    </cfRule>
  </conditionalFormatting>
  <conditionalFormatting sqref="S339">
    <cfRule type="expression" dxfId="1777" priority="1305" stopIfTrue="1">
      <formula>OR($A339="geopoint", $A339="geoshape", $A339="geotrace")</formula>
    </cfRule>
  </conditionalFormatting>
  <conditionalFormatting sqref="S339">
    <cfRule type="expression" dxfId="1776" priority="1306" stopIfTrue="1">
      <formula>OR($A339="audio audit", $A339="text audit", $A339="speed violations count", $A339="speed violations list", $A339="speed violations audit")</formula>
    </cfRule>
  </conditionalFormatting>
  <conditionalFormatting sqref="S339">
    <cfRule type="expression" dxfId="1775" priority="1307" stopIfTrue="1">
      <formula>OR($A339="username", $A339="phonenumber", $A339="start", $A339="end", $A339="deviceid", $A339="subscriberid", $A339="simserial", $A339="caseid")</formula>
    </cfRule>
  </conditionalFormatting>
  <conditionalFormatting sqref="S339">
    <cfRule type="expression" dxfId="1774" priority="1308" stopIfTrue="1">
      <formula>OR(AND(LEFT($A339, 16)="select_multiple ", LEN($A339)&gt;16, NOT(ISNUMBER(SEARCH(" ", $A339, 17)))), AND(LEFT($A339, 11)="select_one ", LEN($A339)&gt;11, NOT(ISNUMBER(SEARCH(" ", $A339, 12)))))</formula>
    </cfRule>
  </conditionalFormatting>
  <conditionalFormatting sqref="S339">
    <cfRule type="expression" dxfId="1773" priority="1309" stopIfTrue="1">
      <formula>$A339="decimal"</formula>
    </cfRule>
  </conditionalFormatting>
  <conditionalFormatting sqref="S339">
    <cfRule type="expression" dxfId="1772" priority="1310" stopIfTrue="1">
      <formula>$A339="integer"</formula>
    </cfRule>
  </conditionalFormatting>
  <conditionalFormatting sqref="S339">
    <cfRule type="expression" dxfId="1771" priority="1311" stopIfTrue="1">
      <formula>$A339="text"</formula>
    </cfRule>
  </conditionalFormatting>
  <conditionalFormatting sqref="S339">
    <cfRule type="expression" dxfId="1770" priority="1312" stopIfTrue="1">
      <formula>$A339="end repeat"</formula>
    </cfRule>
  </conditionalFormatting>
  <conditionalFormatting sqref="S339">
    <cfRule type="expression" dxfId="1769" priority="1313" stopIfTrue="1">
      <formula>$A339="begin repeat"</formula>
    </cfRule>
  </conditionalFormatting>
  <conditionalFormatting sqref="S339">
    <cfRule type="expression" dxfId="1768" priority="1314" stopIfTrue="1">
      <formula>$A339="end group"</formula>
    </cfRule>
  </conditionalFormatting>
  <conditionalFormatting sqref="S339">
    <cfRule type="expression" dxfId="1767" priority="1315" stopIfTrue="1">
      <formula>$A339="begin group"</formula>
    </cfRule>
  </conditionalFormatting>
  <conditionalFormatting sqref="S339">
    <cfRule type="expression" dxfId="1766" priority="1285" stopIfTrue="1">
      <formula>$A339="begin group"</formula>
    </cfRule>
  </conditionalFormatting>
  <conditionalFormatting sqref="S339">
    <cfRule type="expression" dxfId="1765" priority="1286" stopIfTrue="1">
      <formula>$A339="begin repeat"</formula>
    </cfRule>
  </conditionalFormatting>
  <conditionalFormatting sqref="S339">
    <cfRule type="expression" dxfId="1764" priority="1287" stopIfTrue="1">
      <formula>$A339="text"</formula>
    </cfRule>
  </conditionalFormatting>
  <conditionalFormatting sqref="S339">
    <cfRule type="expression" dxfId="1763" priority="1288" stopIfTrue="1">
      <formula>$A339="integer"</formula>
    </cfRule>
  </conditionalFormatting>
  <conditionalFormatting sqref="S339">
    <cfRule type="expression" dxfId="1762" priority="1289" stopIfTrue="1">
      <formula>$A339="decimal"</formula>
    </cfRule>
  </conditionalFormatting>
  <conditionalFormatting sqref="S339">
    <cfRule type="expression" dxfId="1761" priority="1290" stopIfTrue="1">
      <formula>OR(AND(LEFT($A339, 16)="select_multiple ", LEN($A339)&gt;16, NOT(ISNUMBER(SEARCH(" ", $A339, 17)))), AND(LEFT($A339, 11)="select_one ", LEN($A339)&gt;11, NOT(ISNUMBER(SEARCH(" ", $A339, 12)))))</formula>
    </cfRule>
  </conditionalFormatting>
  <conditionalFormatting sqref="S339">
    <cfRule type="expression" dxfId="1760" priority="1291" stopIfTrue="1">
      <formula>$A339="note"</formula>
    </cfRule>
  </conditionalFormatting>
  <conditionalFormatting sqref="S339">
    <cfRule type="expression" dxfId="1759" priority="1292" stopIfTrue="1">
      <formula>$A339="barcode"</formula>
    </cfRule>
  </conditionalFormatting>
  <conditionalFormatting sqref="S339">
    <cfRule type="expression" dxfId="1758" priority="1293" stopIfTrue="1">
      <formula>OR($A339="geopoint", $A339="geoshape", $A339="geotrace")</formula>
    </cfRule>
  </conditionalFormatting>
  <conditionalFormatting sqref="S339">
    <cfRule type="expression" dxfId="1757" priority="1294" stopIfTrue="1">
      <formula>OR($A339="date", $A339="datetime")</formula>
    </cfRule>
  </conditionalFormatting>
  <conditionalFormatting sqref="S339">
    <cfRule type="expression" dxfId="1756" priority="1295" stopIfTrue="1">
      <formula>$A339="image"</formula>
    </cfRule>
  </conditionalFormatting>
  <conditionalFormatting sqref="S339">
    <cfRule type="expression" dxfId="1755" priority="1296" stopIfTrue="1">
      <formula>OR($A339="audio", $A339="video")</formula>
    </cfRule>
  </conditionalFormatting>
  <conditionalFormatting sqref="S341">
    <cfRule type="expression" dxfId="1754" priority="1266" stopIfTrue="1">
      <formula>OR(AND(LEFT($A341, 14)="sensor_stream ", LEN($A341)&gt;14, NOT(ISNUMBER(SEARCH(" ", $A341, 15)))), AND(LEFT($A341, 17)="sensor_statistic ", LEN($A341)&gt;17, NOT(ISNUMBER(SEARCH(" ", $A341, 18)))))</formula>
    </cfRule>
  </conditionalFormatting>
  <conditionalFormatting sqref="S341">
    <cfRule type="expression" dxfId="1753" priority="1267" stopIfTrue="1">
      <formula>$A341="comments"</formula>
    </cfRule>
  </conditionalFormatting>
  <conditionalFormatting sqref="S341">
    <cfRule type="expression" dxfId="1752" priority="1268" stopIfTrue="1">
      <formula>OR($A341="audio", $A341="video")</formula>
    </cfRule>
  </conditionalFormatting>
  <conditionalFormatting sqref="S341">
    <cfRule type="expression" dxfId="1751" priority="1269" stopIfTrue="1">
      <formula>$A341="image"</formula>
    </cfRule>
  </conditionalFormatting>
  <conditionalFormatting sqref="S341">
    <cfRule type="expression" dxfId="1750" priority="1270" stopIfTrue="1">
      <formula>OR($A341="date", $A341="datetime")</formula>
    </cfRule>
  </conditionalFormatting>
  <conditionalFormatting sqref="S341">
    <cfRule type="expression" dxfId="1749" priority="1271" stopIfTrue="1">
      <formula>OR($A341="calculate", $A341="calculate_here")</formula>
    </cfRule>
  </conditionalFormatting>
  <conditionalFormatting sqref="S341">
    <cfRule type="expression" dxfId="1748" priority="1272" stopIfTrue="1">
      <formula>$A341="note"</formula>
    </cfRule>
  </conditionalFormatting>
  <conditionalFormatting sqref="S341">
    <cfRule type="expression" dxfId="1747" priority="1273" stopIfTrue="1">
      <formula>$A341="barcode"</formula>
    </cfRule>
  </conditionalFormatting>
  <conditionalFormatting sqref="S341">
    <cfRule type="expression" dxfId="1746" priority="1274" stopIfTrue="1">
      <formula>OR($A341="geopoint", $A341="geoshape", $A341="geotrace")</formula>
    </cfRule>
  </conditionalFormatting>
  <conditionalFormatting sqref="S341">
    <cfRule type="expression" dxfId="1745" priority="1275" stopIfTrue="1">
      <formula>OR($A341="audio audit", $A341="text audit", $A341="speed violations count", $A341="speed violations list", $A341="speed violations audit")</formula>
    </cfRule>
  </conditionalFormatting>
  <conditionalFormatting sqref="S341">
    <cfRule type="expression" dxfId="1744" priority="1276" stopIfTrue="1">
      <formula>OR($A341="username", $A341="phonenumber", $A341="start", $A341="end", $A341="deviceid", $A341="subscriberid", $A341="simserial", $A341="caseid")</formula>
    </cfRule>
  </conditionalFormatting>
  <conditionalFormatting sqref="S341">
    <cfRule type="expression" dxfId="1743" priority="1277" stopIfTrue="1">
      <formula>OR(AND(LEFT($A341, 16)="select_multiple ", LEN($A341)&gt;16, NOT(ISNUMBER(SEARCH(" ", $A341, 17)))), AND(LEFT($A341, 11)="select_one ", LEN($A341)&gt;11, NOT(ISNUMBER(SEARCH(" ", $A341, 12)))))</formula>
    </cfRule>
  </conditionalFormatting>
  <conditionalFormatting sqref="S341">
    <cfRule type="expression" dxfId="1742" priority="1278" stopIfTrue="1">
      <formula>$A341="decimal"</formula>
    </cfRule>
  </conditionalFormatting>
  <conditionalFormatting sqref="S341">
    <cfRule type="expression" dxfId="1741" priority="1279" stopIfTrue="1">
      <formula>$A341="integer"</formula>
    </cfRule>
  </conditionalFormatting>
  <conditionalFormatting sqref="S341">
    <cfRule type="expression" dxfId="1740" priority="1280" stopIfTrue="1">
      <formula>$A341="text"</formula>
    </cfRule>
  </conditionalFormatting>
  <conditionalFormatting sqref="S341">
    <cfRule type="expression" dxfId="1739" priority="1281" stopIfTrue="1">
      <formula>$A341="end repeat"</formula>
    </cfRule>
  </conditionalFormatting>
  <conditionalFormatting sqref="S341">
    <cfRule type="expression" dxfId="1738" priority="1282" stopIfTrue="1">
      <formula>$A341="begin repeat"</formula>
    </cfRule>
  </conditionalFormatting>
  <conditionalFormatting sqref="S341">
    <cfRule type="expression" dxfId="1737" priority="1283" stopIfTrue="1">
      <formula>$A341="end group"</formula>
    </cfRule>
  </conditionalFormatting>
  <conditionalFormatting sqref="S341">
    <cfRule type="expression" dxfId="1736" priority="1284" stopIfTrue="1">
      <formula>$A341="begin group"</formula>
    </cfRule>
  </conditionalFormatting>
  <conditionalFormatting sqref="I303 B303:C303 F303">
    <cfRule type="expression" dxfId="1735" priority="1265" stopIfTrue="1">
      <formula>$A303="begin group"</formula>
    </cfRule>
  </conditionalFormatting>
  <conditionalFormatting sqref="I303 B303:C303 O303">
    <cfRule type="expression" dxfId="1734" priority="1264" stopIfTrue="1">
      <formula>$A303="begin repeat"</formula>
    </cfRule>
  </conditionalFormatting>
  <conditionalFormatting sqref="B303:D303 F303">
    <cfRule type="expression" dxfId="1733" priority="1263" stopIfTrue="1">
      <formula>$A303="text"</formula>
    </cfRule>
  </conditionalFormatting>
  <conditionalFormatting sqref="B303:D303">
    <cfRule type="expression" dxfId="1732" priority="1262" stopIfTrue="1">
      <formula>$A303="integer"</formula>
    </cfRule>
  </conditionalFormatting>
  <conditionalFormatting sqref="B303:D303">
    <cfRule type="expression" dxfId="1731" priority="1261" stopIfTrue="1">
      <formula>$A303="decimal"</formula>
    </cfRule>
  </conditionalFormatting>
  <conditionalFormatting sqref="B303:C303 F303">
    <cfRule type="expression" dxfId="1730" priority="1260" stopIfTrue="1">
      <formula>OR(AND(LEFT($A303, 16)="select_multiple ", LEN($A303)&gt;16, NOT(ISNUMBER(SEARCH(" ", $A303, 17)))), AND(LEFT($A303, 11)="select_one ", LEN($A303)&gt;11, NOT(ISNUMBER(SEARCH(" ", $A303, 12)))))</formula>
    </cfRule>
  </conditionalFormatting>
  <conditionalFormatting sqref="B303 F303">
    <cfRule type="expression" dxfId="1729" priority="1259" stopIfTrue="1">
      <formula>OR($A303="audio audit", $A303="text audit", $A303="speed violations count", $A303="speed violations list", $A303="speed violations audit")</formula>
    </cfRule>
  </conditionalFormatting>
  <conditionalFormatting sqref="B303:C303">
    <cfRule type="expression" dxfId="1728" priority="1256" stopIfTrue="1">
      <formula>$A303="note"</formula>
    </cfRule>
    <cfRule type="expression" dxfId="1727" priority="1257" stopIfTrue="1">
      <formula>$A303="barcode"</formula>
    </cfRule>
    <cfRule type="expression" dxfId="1726" priority="1258" stopIfTrue="1">
      <formula>OR($A303="geopoint", $A303="geoshape", $A303="geotrace")</formula>
    </cfRule>
  </conditionalFormatting>
  <conditionalFormatting sqref="B303 N303">
    <cfRule type="expression" dxfId="1725" priority="1255" stopIfTrue="1">
      <formula>OR($A303="calculate", $A303="calculate_here")</formula>
    </cfRule>
  </conditionalFormatting>
  <conditionalFormatting sqref="B303:C303 F303">
    <cfRule type="expression" dxfId="1724" priority="1254" stopIfTrue="1">
      <formula>OR($A303="date", $A303="datetime")</formula>
    </cfRule>
  </conditionalFormatting>
  <conditionalFormatting sqref="B303:C303 F303">
    <cfRule type="expression" dxfId="1723" priority="1253" stopIfTrue="1">
      <formula>$A303="image"</formula>
    </cfRule>
  </conditionalFormatting>
  <conditionalFormatting sqref="B303:C303">
    <cfRule type="expression" dxfId="1722" priority="1252" stopIfTrue="1">
      <formula>OR($A303="audio", $A303="video")</formula>
    </cfRule>
  </conditionalFormatting>
  <conditionalFormatting sqref="A303:F303 I303:R303 T303:AB303">
    <cfRule type="expression" dxfId="1721" priority="1233" stopIfTrue="1">
      <formula>OR(AND(LEFT($A303, 14)="sensor_stream ", LEN($A303)&gt;14, NOT(ISNUMBER(SEARCH(" ", $A303, 15)))), AND(LEFT($A303, 17)="sensor_statistic ", LEN($A303)&gt;17, NOT(ISNUMBER(SEARCH(" ", $A303, 18)))))</formula>
    </cfRule>
    <cfRule type="expression" dxfId="1720" priority="1234" stopIfTrue="1">
      <formula>$A303="comments"</formula>
    </cfRule>
    <cfRule type="expression" dxfId="1719" priority="1235" stopIfTrue="1">
      <formula>OR($A303="audio", $A303="video")</formula>
    </cfRule>
    <cfRule type="expression" dxfId="1718" priority="1236" stopIfTrue="1">
      <formula>$A303="image"</formula>
    </cfRule>
    <cfRule type="expression" dxfId="1717" priority="1237" stopIfTrue="1">
      <formula>OR($A303="date", $A303="datetime")</formula>
    </cfRule>
    <cfRule type="expression" dxfId="1716" priority="1238" stopIfTrue="1">
      <formula>OR($A303="calculate", $A303="calculate_here")</formula>
    </cfRule>
    <cfRule type="expression" dxfId="1715" priority="1239" stopIfTrue="1">
      <formula>$A303="note"</formula>
    </cfRule>
    <cfRule type="expression" dxfId="1714" priority="1240" stopIfTrue="1">
      <formula>$A303="barcode"</formula>
    </cfRule>
    <cfRule type="expression" dxfId="1713" priority="1241" stopIfTrue="1">
      <formula>OR($A303="geopoint", $A303="geoshape", $A303="geotrace")</formula>
    </cfRule>
    <cfRule type="expression" dxfId="1712" priority="1242" stopIfTrue="1">
      <formula>OR($A303="audio audit", $A303="text audit", $A303="speed violations count", $A303="speed violations list", $A303="speed violations audit")</formula>
    </cfRule>
    <cfRule type="expression" dxfId="1711" priority="1243" stopIfTrue="1">
      <formula>OR($A303="username", $A303="phonenumber", $A303="start", $A303="end", $A303="deviceid", $A303="subscriberid", $A303="simserial", $A303="caseid")</formula>
    </cfRule>
    <cfRule type="expression" dxfId="1710" priority="1244" stopIfTrue="1">
      <formula>OR(AND(LEFT($A303, 16)="select_multiple ", LEN($A303)&gt;16, NOT(ISNUMBER(SEARCH(" ", $A303, 17)))), AND(LEFT($A303, 11)="select_one ", LEN($A303)&gt;11, NOT(ISNUMBER(SEARCH(" ", $A303, 12)))))</formula>
    </cfRule>
    <cfRule type="expression" dxfId="1709" priority="1245" stopIfTrue="1">
      <formula>$A303="decimal"</formula>
    </cfRule>
    <cfRule type="expression" dxfId="1708" priority="1246" stopIfTrue="1">
      <formula>$A303="integer"</formula>
    </cfRule>
    <cfRule type="expression" dxfId="1707" priority="1247" stopIfTrue="1">
      <formula>$A303="text"</formula>
    </cfRule>
    <cfRule type="expression" dxfId="1706" priority="1248" stopIfTrue="1">
      <formula>$A303="end repeat"</formula>
    </cfRule>
    <cfRule type="expression" dxfId="1705" priority="1249" stopIfTrue="1">
      <formula>$A303="begin repeat"</formula>
    </cfRule>
    <cfRule type="expression" dxfId="1704" priority="1250" stopIfTrue="1">
      <formula>$A303="end group"</formula>
    </cfRule>
    <cfRule type="expression" dxfId="1703" priority="1251" stopIfTrue="1">
      <formula>$A303="begin group"</formula>
    </cfRule>
  </conditionalFormatting>
  <conditionalFormatting sqref="B303">
    <cfRule type="expression" dxfId="1702" priority="1232" stopIfTrue="1">
      <formula>$A303="comments"</formula>
    </cfRule>
  </conditionalFormatting>
  <conditionalFormatting sqref="B303 F303">
    <cfRule type="expression" dxfId="1701" priority="1231" stopIfTrue="1">
      <formula>OR(AND(LEFT($A303, 14)="sensor_stream ", LEN($A303)&gt;14, NOT(ISNUMBER(SEARCH(" ", $A303, 15)))), AND(LEFT($A303, 17)="sensor_statistic ", LEN($A303)&gt;17, NOT(ISNUMBER(SEARCH(" ", $A303, 18)))))</formula>
    </cfRule>
  </conditionalFormatting>
  <conditionalFormatting sqref="S303">
    <cfRule type="expression" dxfId="1700" priority="1212" stopIfTrue="1">
      <formula>OR(AND(LEFT($A301, 14)="sensor_stream ", LEN($A301)&gt;14, NOT(ISNUMBER(SEARCH(" ", $A301, 15)))), AND(LEFT($A301, 17)="sensor_statistic ", LEN($A301)&gt;17, NOT(ISNUMBER(SEARCH(" ", $A301, 18)))))</formula>
    </cfRule>
    <cfRule type="expression" dxfId="1699" priority="1213" stopIfTrue="1">
      <formula>$A301="comments"</formula>
    </cfRule>
    <cfRule type="expression" dxfId="1698" priority="1214" stopIfTrue="1">
      <formula>OR($A301="audio", $A301="video")</formula>
    </cfRule>
    <cfRule type="expression" dxfId="1697" priority="1215" stopIfTrue="1">
      <formula>$A301="image"</formula>
    </cfRule>
    <cfRule type="expression" dxfId="1696" priority="1216" stopIfTrue="1">
      <formula>OR($A301="date", $A301="datetime")</formula>
    </cfRule>
    <cfRule type="expression" dxfId="1695" priority="1217" stopIfTrue="1">
      <formula>OR($A301="calculate", $A301="calculate_here")</formula>
    </cfRule>
    <cfRule type="expression" dxfId="1694" priority="1218" stopIfTrue="1">
      <formula>$A301="note"</formula>
    </cfRule>
    <cfRule type="expression" dxfId="1693" priority="1219" stopIfTrue="1">
      <formula>$A301="barcode"</formula>
    </cfRule>
    <cfRule type="expression" dxfId="1692" priority="1220" stopIfTrue="1">
      <formula>OR($A301="geopoint", $A301="geoshape", $A301="geotrace")</formula>
    </cfRule>
    <cfRule type="expression" dxfId="1691" priority="1221" stopIfTrue="1">
      <formula>OR($A301="audio audit", $A301="text audit", $A301="speed violations count", $A301="speed violations list", $A301="speed violations audit")</formula>
    </cfRule>
    <cfRule type="expression" dxfId="1690" priority="1222" stopIfTrue="1">
      <formula>OR($A301="username", $A301="phonenumber", $A301="start", $A301="end", $A301="deviceid", $A301="subscriberid", $A301="simserial", $A301="caseid")</formula>
    </cfRule>
    <cfRule type="expression" dxfId="1689" priority="1223" stopIfTrue="1">
      <formula>OR(AND(LEFT($A301, 16)="select_multiple ", LEN($A301)&gt;16, NOT(ISNUMBER(SEARCH(" ", $A301, 17)))), AND(LEFT($A301, 11)="select_one ", LEN($A301)&gt;11, NOT(ISNUMBER(SEARCH(" ", $A301, 12)))))</formula>
    </cfRule>
    <cfRule type="expression" dxfId="1688" priority="1224" stopIfTrue="1">
      <formula>$A301="decimal"</formula>
    </cfRule>
    <cfRule type="expression" dxfId="1687" priority="1225" stopIfTrue="1">
      <formula>$A301="integer"</formula>
    </cfRule>
    <cfRule type="expression" dxfId="1686" priority="1226" stopIfTrue="1">
      <formula>$A301="text"</formula>
    </cfRule>
    <cfRule type="expression" dxfId="1685" priority="1227" stopIfTrue="1">
      <formula>$A301="end repeat"</formula>
    </cfRule>
    <cfRule type="expression" dxfId="1684" priority="1228" stopIfTrue="1">
      <formula>$A301="begin repeat"</formula>
    </cfRule>
    <cfRule type="expression" dxfId="1683" priority="1229" stopIfTrue="1">
      <formula>$A301="end group"</formula>
    </cfRule>
    <cfRule type="expression" dxfId="1682" priority="1230" stopIfTrue="1">
      <formula>$A301="begin group"</formula>
    </cfRule>
  </conditionalFormatting>
  <conditionalFormatting sqref="G303:H303">
    <cfRule type="expression" dxfId="1681" priority="1211" stopIfTrue="1">
      <formula>$A303="integer"</formula>
    </cfRule>
  </conditionalFormatting>
  <conditionalFormatting sqref="G303:H303">
    <cfRule type="expression" dxfId="1680" priority="1210" stopIfTrue="1">
      <formula>$A303="decimal"</formula>
    </cfRule>
  </conditionalFormatting>
  <conditionalFormatting sqref="G303:H303">
    <cfRule type="expression" dxfId="1679" priority="1191" stopIfTrue="1">
      <formula>OR(AND(LEFT($A303, 14)="sensor_stream ", LEN($A303)&gt;14, NOT(ISNUMBER(SEARCH(" ", $A303, 15)))), AND(LEFT($A303, 17)="sensor_statistic ", LEN($A303)&gt;17, NOT(ISNUMBER(SEARCH(" ", $A303, 18)))))</formula>
    </cfRule>
    <cfRule type="expression" dxfId="1678" priority="1192" stopIfTrue="1">
      <formula>$A303="comments"</formula>
    </cfRule>
    <cfRule type="expression" dxfId="1677" priority="1193" stopIfTrue="1">
      <formula>OR($A303="audio", $A303="video")</formula>
    </cfRule>
    <cfRule type="expression" dxfId="1676" priority="1194" stopIfTrue="1">
      <formula>$A303="image"</formula>
    </cfRule>
    <cfRule type="expression" dxfId="1675" priority="1195" stopIfTrue="1">
      <formula>OR($A303="date", $A303="datetime")</formula>
    </cfRule>
    <cfRule type="expression" dxfId="1674" priority="1196" stopIfTrue="1">
      <formula>OR($A303="calculate", $A303="calculate_here")</formula>
    </cfRule>
    <cfRule type="expression" dxfId="1673" priority="1197" stopIfTrue="1">
      <formula>$A303="note"</formula>
    </cfRule>
    <cfRule type="expression" dxfId="1672" priority="1198" stopIfTrue="1">
      <formula>$A303="barcode"</formula>
    </cfRule>
    <cfRule type="expression" dxfId="1671" priority="1199" stopIfTrue="1">
      <formula>OR($A303="geopoint", $A303="geoshape", $A303="geotrace")</formula>
    </cfRule>
    <cfRule type="expression" dxfId="1670" priority="1200" stopIfTrue="1">
      <formula>OR($A303="audio audit", $A303="text audit", $A303="speed violations count", $A303="speed violations list", $A303="speed violations audit")</formula>
    </cfRule>
    <cfRule type="expression" dxfId="1669" priority="1201" stopIfTrue="1">
      <formula>OR($A303="username", $A303="phonenumber", $A303="start", $A303="end", $A303="deviceid", $A303="subscriberid", $A303="simserial", $A303="caseid")</formula>
    </cfRule>
    <cfRule type="expression" dxfId="1668" priority="1202" stopIfTrue="1">
      <formula>OR(AND(LEFT($A303, 16)="select_multiple ", LEN($A303)&gt;16, NOT(ISNUMBER(SEARCH(" ", $A303, 17)))), AND(LEFT($A303, 11)="select_one ", LEN($A303)&gt;11, NOT(ISNUMBER(SEARCH(" ", $A303, 12)))))</formula>
    </cfRule>
    <cfRule type="expression" dxfId="1667" priority="1203" stopIfTrue="1">
      <formula>$A303="decimal"</formula>
    </cfRule>
    <cfRule type="expression" dxfId="1666" priority="1204" stopIfTrue="1">
      <formula>$A303="integer"</formula>
    </cfRule>
    <cfRule type="expression" dxfId="1665" priority="1205" stopIfTrue="1">
      <formula>$A303="text"</formula>
    </cfRule>
    <cfRule type="expression" dxfId="1664" priority="1206" stopIfTrue="1">
      <formula>$A303="end repeat"</formula>
    </cfRule>
    <cfRule type="expression" dxfId="1663" priority="1207" stopIfTrue="1">
      <formula>$A303="begin repeat"</formula>
    </cfRule>
    <cfRule type="expression" dxfId="1662" priority="1208" stopIfTrue="1">
      <formula>$A303="end group"</formula>
    </cfRule>
    <cfRule type="expression" dxfId="1661" priority="1209" stopIfTrue="1">
      <formula>$A303="begin group"</formula>
    </cfRule>
  </conditionalFormatting>
  <conditionalFormatting sqref="C166:D166">
    <cfRule type="expression" dxfId="1660" priority="1190" stopIfTrue="1">
      <formula>$A166="text"</formula>
    </cfRule>
  </conditionalFormatting>
  <conditionalFormatting sqref="C166:D166">
    <cfRule type="expression" dxfId="1659" priority="1189" stopIfTrue="1">
      <formula>$A166="integer"</formula>
    </cfRule>
  </conditionalFormatting>
  <conditionalFormatting sqref="C166:D166">
    <cfRule type="expression" dxfId="1658" priority="1188" stopIfTrue="1">
      <formula>$A166="decimal"</formula>
    </cfRule>
  </conditionalFormatting>
  <conditionalFormatting sqref="A166 C166:F166 I166:P166 V166:AB166">
    <cfRule type="expression" dxfId="1657" priority="1169" stopIfTrue="1">
      <formula>OR(AND(LEFT($A166, 14)="sensor_stream ", LEN($A166)&gt;14, NOT(ISNUMBER(SEARCH(" ", $A166, 15)))), AND(LEFT($A166, 17)="sensor_statistic ", LEN($A166)&gt;17, NOT(ISNUMBER(SEARCH(" ", $A166, 18)))))</formula>
    </cfRule>
    <cfRule type="expression" dxfId="1656" priority="1170" stopIfTrue="1">
      <formula>$A166="comments"</formula>
    </cfRule>
    <cfRule type="expression" dxfId="1655" priority="1171" stopIfTrue="1">
      <formula>OR($A166="audio", $A166="video")</formula>
    </cfRule>
    <cfRule type="expression" dxfId="1654" priority="1172" stopIfTrue="1">
      <formula>$A166="image"</formula>
    </cfRule>
    <cfRule type="expression" dxfId="1653" priority="1173" stopIfTrue="1">
      <formula>OR($A166="date", $A166="datetime")</formula>
    </cfRule>
    <cfRule type="expression" dxfId="1652" priority="1174" stopIfTrue="1">
      <formula>OR($A166="calculate", $A166="calculate_here")</formula>
    </cfRule>
    <cfRule type="expression" dxfId="1651" priority="1175" stopIfTrue="1">
      <formula>$A166="note"</formula>
    </cfRule>
    <cfRule type="expression" dxfId="1650" priority="1176" stopIfTrue="1">
      <formula>$A166="barcode"</formula>
    </cfRule>
    <cfRule type="expression" dxfId="1649" priority="1177" stopIfTrue="1">
      <formula>OR($A166="geopoint", $A166="geoshape", $A166="geotrace")</formula>
    </cfRule>
    <cfRule type="expression" dxfId="1648" priority="1178" stopIfTrue="1">
      <formula>OR($A166="audio audit", $A166="text audit", $A166="speed violations count", $A166="speed violations list", $A166="speed violations audit")</formula>
    </cfRule>
    <cfRule type="expression" dxfId="1647" priority="1179" stopIfTrue="1">
      <formula>OR($A166="username", $A166="phonenumber", $A166="start", $A166="end", $A166="deviceid", $A166="subscriberid", $A166="simserial", $A166="caseid")</formula>
    </cfRule>
    <cfRule type="expression" dxfId="1646" priority="1180" stopIfTrue="1">
      <formula>OR(AND(LEFT($A166, 16)="select_multiple ", LEN($A166)&gt;16, NOT(ISNUMBER(SEARCH(" ", $A166, 17)))), AND(LEFT($A166, 11)="select_one ", LEN($A166)&gt;11, NOT(ISNUMBER(SEARCH(" ", $A166, 12)))))</formula>
    </cfRule>
    <cfRule type="expression" dxfId="1645" priority="1181" stopIfTrue="1">
      <formula>$A166="decimal"</formula>
    </cfRule>
    <cfRule type="expression" dxfId="1644" priority="1182" stopIfTrue="1">
      <formula>$A166="integer"</formula>
    </cfRule>
    <cfRule type="expression" dxfId="1643" priority="1183" stopIfTrue="1">
      <formula>$A166="text"</formula>
    </cfRule>
    <cfRule type="expression" dxfId="1642" priority="1184" stopIfTrue="1">
      <formula>$A166="end repeat"</formula>
    </cfRule>
    <cfRule type="expression" dxfId="1641" priority="1185" stopIfTrue="1">
      <formula>$A166="begin repeat"</formula>
    </cfRule>
    <cfRule type="expression" dxfId="1640" priority="1186" stopIfTrue="1">
      <formula>$A166="end group"</formula>
    </cfRule>
    <cfRule type="expression" dxfId="1639" priority="1187" stopIfTrue="1">
      <formula>$A166="begin group"</formula>
    </cfRule>
  </conditionalFormatting>
  <conditionalFormatting sqref="I166 F166 C166">
    <cfRule type="expression" dxfId="1638" priority="1168" stopIfTrue="1">
      <formula>$A166="begin group"</formula>
    </cfRule>
  </conditionalFormatting>
  <conditionalFormatting sqref="I166 O166 C166">
    <cfRule type="expression" dxfId="1637" priority="1167" stopIfTrue="1">
      <formula>$A166="begin repeat"</formula>
    </cfRule>
  </conditionalFormatting>
  <conditionalFormatting sqref="F166">
    <cfRule type="expression" dxfId="1636" priority="1166" stopIfTrue="1">
      <formula>$A166="text"</formula>
    </cfRule>
  </conditionalFormatting>
  <conditionalFormatting sqref="F166 C166">
    <cfRule type="expression" dxfId="1635" priority="1163" stopIfTrue="1">
      <formula>OR(AND(LEFT($A166, 16)="select_multiple ", LEN($A166)&gt;16, NOT(ISNUMBER(SEARCH(" ", $A166, 17)))), AND(LEFT($A166, 11)="select_one ", LEN($A166)&gt;11, NOT(ISNUMBER(SEARCH(" ", $A166, 12)))))</formula>
    </cfRule>
  </conditionalFormatting>
  <conditionalFormatting sqref="F166">
    <cfRule type="expression" dxfId="1634" priority="1162" stopIfTrue="1">
      <formula>OR($A166="audio audit", $A166="text audit", $A166="speed violations count", $A166="speed violations list", $A166="speed violations audit")</formula>
    </cfRule>
  </conditionalFormatting>
  <conditionalFormatting sqref="C166">
    <cfRule type="expression" dxfId="1633" priority="1159" stopIfTrue="1">
      <formula>$A166="note"</formula>
    </cfRule>
    <cfRule type="expression" dxfId="1632" priority="1160" stopIfTrue="1">
      <formula>$A166="barcode"</formula>
    </cfRule>
    <cfRule type="expression" dxfId="1631" priority="1161" stopIfTrue="1">
      <formula>OR($A166="geopoint", $A166="geoshape", $A166="geotrace")</formula>
    </cfRule>
  </conditionalFormatting>
  <conditionalFormatting sqref="N166">
    <cfRule type="expression" dxfId="1630" priority="1158" stopIfTrue="1">
      <formula>OR($A166="calculate", $A166="calculate_here")</formula>
    </cfRule>
  </conditionalFormatting>
  <conditionalFormatting sqref="F166 C166">
    <cfRule type="expression" dxfId="1629" priority="1157" stopIfTrue="1">
      <formula>OR($A166="date", $A166="datetime")</formula>
    </cfRule>
  </conditionalFormatting>
  <conditionalFormatting sqref="F166 C166">
    <cfRule type="expression" dxfId="1628" priority="1156" stopIfTrue="1">
      <formula>$A166="image"</formula>
    </cfRule>
  </conditionalFormatting>
  <conditionalFormatting sqref="C166">
    <cfRule type="expression" dxfId="1627" priority="1155" stopIfTrue="1">
      <formula>OR($A166="audio", $A166="video")</formula>
    </cfRule>
  </conditionalFormatting>
  <conditionalFormatting sqref="B166">
    <cfRule type="expression" dxfId="1626" priority="1119" stopIfTrue="1">
      <formula>$A166="comments"</formula>
    </cfRule>
  </conditionalFormatting>
  <conditionalFormatting sqref="F166">
    <cfRule type="expression" dxfId="1625" priority="1153" stopIfTrue="1">
      <formula>OR(AND(LEFT($A166, 14)="sensor_stream ", LEN($A166)&gt;14, NOT(ISNUMBER(SEARCH(" ", $A166, 15)))), AND(LEFT($A166, 17)="sensor_statistic ", LEN($A166)&gt;17, NOT(ISNUMBER(SEARCH(" ", $A166, 18)))))</formula>
    </cfRule>
  </conditionalFormatting>
  <conditionalFormatting sqref="B166">
    <cfRule type="expression" dxfId="1624" priority="1152" stopIfTrue="1">
      <formula>$A166="text"</formula>
    </cfRule>
  </conditionalFormatting>
  <conditionalFormatting sqref="B166">
    <cfRule type="expression" dxfId="1623" priority="1151" stopIfTrue="1">
      <formula>$A166="integer"</formula>
    </cfRule>
  </conditionalFormatting>
  <conditionalFormatting sqref="B166">
    <cfRule type="expression" dxfId="1622" priority="1150" stopIfTrue="1">
      <formula>$A166="decimal"</formula>
    </cfRule>
  </conditionalFormatting>
  <conditionalFormatting sqref="B166">
    <cfRule type="expression" dxfId="1621" priority="1131" stopIfTrue="1">
      <formula>OR(AND(LEFT($A166, 14)="sensor_stream ", LEN($A166)&gt;14, NOT(ISNUMBER(SEARCH(" ", $A166, 15)))), AND(LEFT($A166, 17)="sensor_statistic ", LEN($A166)&gt;17, NOT(ISNUMBER(SEARCH(" ", $A166, 18)))))</formula>
    </cfRule>
    <cfRule type="expression" dxfId="1620" priority="1132" stopIfTrue="1">
      <formula>$A166="comments"</formula>
    </cfRule>
    <cfRule type="expression" dxfId="1619" priority="1133" stopIfTrue="1">
      <formula>OR($A166="audio", $A166="video")</formula>
    </cfRule>
    <cfRule type="expression" dxfId="1618" priority="1134" stopIfTrue="1">
      <formula>$A166="image"</formula>
    </cfRule>
    <cfRule type="expression" dxfId="1617" priority="1135" stopIfTrue="1">
      <formula>OR($A166="date", $A166="datetime")</formula>
    </cfRule>
    <cfRule type="expression" dxfId="1616" priority="1136" stopIfTrue="1">
      <formula>OR($A166="calculate", $A166="calculate_here")</formula>
    </cfRule>
    <cfRule type="expression" dxfId="1615" priority="1137" stopIfTrue="1">
      <formula>$A166="note"</formula>
    </cfRule>
    <cfRule type="expression" dxfId="1614" priority="1138" stopIfTrue="1">
      <formula>$A166="barcode"</formula>
    </cfRule>
    <cfRule type="expression" dxfId="1613" priority="1139" stopIfTrue="1">
      <formula>OR($A166="geopoint", $A166="geoshape", $A166="geotrace")</formula>
    </cfRule>
    <cfRule type="expression" dxfId="1612" priority="1140" stopIfTrue="1">
      <formula>OR($A166="audio audit", $A166="text audit", $A166="speed violations count", $A166="speed violations list", $A166="speed violations audit")</formula>
    </cfRule>
    <cfRule type="expression" dxfId="1611" priority="1141" stopIfTrue="1">
      <formula>OR($A166="username", $A166="phonenumber", $A166="start", $A166="end", $A166="deviceid", $A166="subscriberid", $A166="simserial", $A166="caseid")</formula>
    </cfRule>
    <cfRule type="expression" dxfId="1610" priority="1142" stopIfTrue="1">
      <formula>OR(AND(LEFT($A166, 16)="select_multiple ", LEN($A166)&gt;16, NOT(ISNUMBER(SEARCH(" ", $A166, 17)))), AND(LEFT($A166, 11)="select_one ", LEN($A166)&gt;11, NOT(ISNUMBER(SEARCH(" ", $A166, 12)))))</formula>
    </cfRule>
    <cfRule type="expression" dxfId="1609" priority="1143" stopIfTrue="1">
      <formula>$A166="decimal"</formula>
    </cfRule>
    <cfRule type="expression" dxfId="1608" priority="1144" stopIfTrue="1">
      <formula>$A166="integer"</formula>
    </cfRule>
    <cfRule type="expression" dxfId="1607" priority="1145" stopIfTrue="1">
      <formula>$A166="text"</formula>
    </cfRule>
    <cfRule type="expression" dxfId="1606" priority="1146" stopIfTrue="1">
      <formula>$A166="end repeat"</formula>
    </cfRule>
    <cfRule type="expression" dxfId="1605" priority="1147" stopIfTrue="1">
      <formula>$A166="begin repeat"</formula>
    </cfRule>
    <cfRule type="expression" dxfId="1604" priority="1148" stopIfTrue="1">
      <formula>$A166="end group"</formula>
    </cfRule>
    <cfRule type="expression" dxfId="1603" priority="1149" stopIfTrue="1">
      <formula>$A166="begin group"</formula>
    </cfRule>
  </conditionalFormatting>
  <conditionalFormatting sqref="B166">
    <cfRule type="expression" dxfId="1602" priority="1130" stopIfTrue="1">
      <formula>$A166="begin group"</formula>
    </cfRule>
  </conditionalFormatting>
  <conditionalFormatting sqref="B166">
    <cfRule type="expression" dxfId="1601" priority="1129" stopIfTrue="1">
      <formula>$A166="begin repeat"</formula>
    </cfRule>
  </conditionalFormatting>
  <conditionalFormatting sqref="B166">
    <cfRule type="expression" dxfId="1600" priority="1128" stopIfTrue="1">
      <formula>OR(AND(LEFT($A166, 16)="select_multiple ", LEN($A166)&gt;16, NOT(ISNUMBER(SEARCH(" ", $A166, 17)))), AND(LEFT($A166, 11)="select_one ", LEN($A166)&gt;11, NOT(ISNUMBER(SEARCH(" ", $A166, 12)))))</formula>
    </cfRule>
  </conditionalFormatting>
  <conditionalFormatting sqref="B166">
    <cfRule type="expression" dxfId="1599" priority="1127" stopIfTrue="1">
      <formula>OR($A166="audio audit", $A166="text audit", $A166="speed violations count", $A166="speed violations list", $A166="speed violations audit")</formula>
    </cfRule>
  </conditionalFormatting>
  <conditionalFormatting sqref="B166">
    <cfRule type="expression" dxfId="1598" priority="1124" stopIfTrue="1">
      <formula>$A166="note"</formula>
    </cfRule>
    <cfRule type="expression" dxfId="1597" priority="1125" stopIfTrue="1">
      <formula>$A166="barcode"</formula>
    </cfRule>
    <cfRule type="expression" dxfId="1596" priority="1126" stopIfTrue="1">
      <formula>OR($A166="geopoint", $A166="geoshape", $A166="geotrace")</formula>
    </cfRule>
  </conditionalFormatting>
  <conditionalFormatting sqref="B166">
    <cfRule type="expression" dxfId="1595" priority="1123" stopIfTrue="1">
      <formula>OR($A166="calculate", $A166="calculate_here")</formula>
    </cfRule>
  </conditionalFormatting>
  <conditionalFormatting sqref="B166">
    <cfRule type="expression" dxfId="1594" priority="1122" stopIfTrue="1">
      <formula>OR($A166="date", $A166="datetime")</formula>
    </cfRule>
  </conditionalFormatting>
  <conditionalFormatting sqref="B166">
    <cfRule type="expression" dxfId="1593" priority="1121" stopIfTrue="1">
      <formula>$A166="image"</formula>
    </cfRule>
  </conditionalFormatting>
  <conditionalFormatting sqref="B166">
    <cfRule type="expression" dxfId="1592" priority="1120" stopIfTrue="1">
      <formula>OR($A166="audio", $A166="video")</formula>
    </cfRule>
  </conditionalFormatting>
  <conditionalFormatting sqref="B166">
    <cfRule type="expression" dxfId="1591" priority="1118" stopIfTrue="1">
      <formula>OR(AND(LEFT($A166, 14)="sensor_stream ", LEN($A166)&gt;14, NOT(ISNUMBER(SEARCH(" ", $A166, 15)))), AND(LEFT($A166, 17)="sensor_statistic ", LEN($A166)&gt;17, NOT(ISNUMBER(SEARCH(" ", $A166, 18)))))</formula>
    </cfRule>
  </conditionalFormatting>
  <conditionalFormatting sqref="G166:H166">
    <cfRule type="expression" dxfId="1590" priority="1117" stopIfTrue="1">
      <formula>$A166="integer"</formula>
    </cfRule>
  </conditionalFormatting>
  <conditionalFormatting sqref="G166:H166">
    <cfRule type="expression" dxfId="1589" priority="1116" stopIfTrue="1">
      <formula>$A166="decimal"</formula>
    </cfRule>
  </conditionalFormatting>
  <conditionalFormatting sqref="G166:H166">
    <cfRule type="expression" dxfId="1588" priority="1097" stopIfTrue="1">
      <formula>OR(AND(LEFT($A166, 14)="sensor_stream ", LEN($A166)&gt;14, NOT(ISNUMBER(SEARCH(" ", $A166, 15)))), AND(LEFT($A166, 17)="sensor_statistic ", LEN($A166)&gt;17, NOT(ISNUMBER(SEARCH(" ", $A166, 18)))))</formula>
    </cfRule>
    <cfRule type="expression" dxfId="1587" priority="1098" stopIfTrue="1">
      <formula>$A166="comments"</formula>
    </cfRule>
    <cfRule type="expression" dxfId="1586" priority="1099" stopIfTrue="1">
      <formula>OR($A166="audio", $A166="video")</formula>
    </cfRule>
    <cfRule type="expression" dxfId="1585" priority="1100" stopIfTrue="1">
      <formula>$A166="image"</formula>
    </cfRule>
    <cfRule type="expression" dxfId="1584" priority="1101" stopIfTrue="1">
      <formula>OR($A166="date", $A166="datetime")</formula>
    </cfRule>
    <cfRule type="expression" dxfId="1583" priority="1102" stopIfTrue="1">
      <formula>OR($A166="calculate", $A166="calculate_here")</formula>
    </cfRule>
    <cfRule type="expression" dxfId="1582" priority="1103" stopIfTrue="1">
      <formula>$A166="note"</formula>
    </cfRule>
    <cfRule type="expression" dxfId="1581" priority="1104" stopIfTrue="1">
      <formula>$A166="barcode"</formula>
    </cfRule>
    <cfRule type="expression" dxfId="1580" priority="1105" stopIfTrue="1">
      <formula>OR($A166="geopoint", $A166="geoshape", $A166="geotrace")</formula>
    </cfRule>
    <cfRule type="expression" dxfId="1579" priority="1106" stopIfTrue="1">
      <formula>OR($A166="audio audit", $A166="text audit", $A166="speed violations count", $A166="speed violations list", $A166="speed violations audit")</formula>
    </cfRule>
    <cfRule type="expression" dxfId="1578" priority="1107" stopIfTrue="1">
      <formula>OR($A166="username", $A166="phonenumber", $A166="start", $A166="end", $A166="deviceid", $A166="subscriberid", $A166="simserial", $A166="caseid")</formula>
    </cfRule>
    <cfRule type="expression" dxfId="1577" priority="1108" stopIfTrue="1">
      <formula>OR(AND(LEFT($A166, 16)="select_multiple ", LEN($A166)&gt;16, NOT(ISNUMBER(SEARCH(" ", $A166, 17)))), AND(LEFT($A166, 11)="select_one ", LEN($A166)&gt;11, NOT(ISNUMBER(SEARCH(" ", $A166, 12)))))</formula>
    </cfRule>
    <cfRule type="expression" dxfId="1576" priority="1109" stopIfTrue="1">
      <formula>$A166="decimal"</formula>
    </cfRule>
    <cfRule type="expression" dxfId="1575" priority="1110" stopIfTrue="1">
      <formula>$A166="integer"</formula>
    </cfRule>
    <cfRule type="expression" dxfId="1574" priority="1111" stopIfTrue="1">
      <formula>$A166="text"</formula>
    </cfRule>
    <cfRule type="expression" dxfId="1573" priority="1112" stopIfTrue="1">
      <formula>$A166="end repeat"</formula>
    </cfRule>
    <cfRule type="expression" dxfId="1572" priority="1113" stopIfTrue="1">
      <formula>$A166="begin repeat"</formula>
    </cfRule>
    <cfRule type="expression" dxfId="1571" priority="1114" stopIfTrue="1">
      <formula>$A166="end group"</formula>
    </cfRule>
    <cfRule type="expression" dxfId="1570" priority="1115" stopIfTrue="1">
      <formula>$A166="begin group"</formula>
    </cfRule>
  </conditionalFormatting>
  <conditionalFormatting sqref="Q163:Q165">
    <cfRule type="expression" dxfId="1569" priority="1096" stopIfTrue="1">
      <formula>$A163="begin group"</formula>
    </cfRule>
  </conditionalFormatting>
  <conditionalFormatting sqref="Q163:Q165">
    <cfRule type="expression" dxfId="1568" priority="1095" stopIfTrue="1">
      <formula>$A163="begin repeat"</formula>
    </cfRule>
  </conditionalFormatting>
  <conditionalFormatting sqref="Q163:Q165">
    <cfRule type="expression" dxfId="1567" priority="1094" stopIfTrue="1">
      <formula>$A163="text"</formula>
    </cfRule>
  </conditionalFormatting>
  <conditionalFormatting sqref="Q163:Q165">
    <cfRule type="expression" dxfId="1566" priority="1093" stopIfTrue="1">
      <formula>$A163="integer"</formula>
    </cfRule>
  </conditionalFormatting>
  <conditionalFormatting sqref="Q163:Q165">
    <cfRule type="expression" dxfId="1565" priority="1092" stopIfTrue="1">
      <formula>$A163="decimal"</formula>
    </cfRule>
  </conditionalFormatting>
  <conditionalFormatting sqref="Q163:Q165">
    <cfRule type="expression" dxfId="1564" priority="1091" stopIfTrue="1">
      <formula>OR(AND(LEFT($A163, 16)="select_multiple ", LEN($A163)&gt;16, NOT(ISNUMBER(SEARCH(" ", $A163, 17)))), AND(LEFT($A163, 11)="select_one ", LEN($A163)&gt;11, NOT(ISNUMBER(SEARCH(" ", $A163, 12)))))</formula>
    </cfRule>
  </conditionalFormatting>
  <conditionalFormatting sqref="Q163:Q165">
    <cfRule type="expression" dxfId="1563" priority="1088" stopIfTrue="1">
      <formula>$A163="note"</formula>
    </cfRule>
    <cfRule type="expression" dxfId="1562" priority="1089" stopIfTrue="1">
      <formula>$A163="barcode"</formula>
    </cfRule>
    <cfRule type="expression" dxfId="1561" priority="1090" stopIfTrue="1">
      <formula>OR($A163="geopoint", $A163="geoshape", $A163="geotrace")</formula>
    </cfRule>
  </conditionalFormatting>
  <conditionalFormatting sqref="Q163:Q165">
    <cfRule type="expression" dxfId="1560" priority="1087" stopIfTrue="1">
      <formula>OR($A163="date", $A163="datetime")</formula>
    </cfRule>
  </conditionalFormatting>
  <conditionalFormatting sqref="Q163:Q165">
    <cfRule type="expression" dxfId="1559" priority="1086" stopIfTrue="1">
      <formula>$A163="image"</formula>
    </cfRule>
  </conditionalFormatting>
  <conditionalFormatting sqref="Q163:Q165">
    <cfRule type="expression" dxfId="1558" priority="1085" stopIfTrue="1">
      <formula>OR($A163="audio", $A163="video")</formula>
    </cfRule>
  </conditionalFormatting>
  <conditionalFormatting sqref="Q163:Q165">
    <cfRule type="expression" dxfId="1557" priority="1066" stopIfTrue="1">
      <formula>OR(AND(LEFT($A163, 14)="sensor_stream ", LEN($A163)&gt;14, NOT(ISNUMBER(SEARCH(" ", $A163, 15)))), AND(LEFT($A163, 17)="sensor_statistic ", LEN($A163)&gt;17, NOT(ISNUMBER(SEARCH(" ", $A163, 18)))))</formula>
    </cfRule>
    <cfRule type="expression" dxfId="1556" priority="1067" stopIfTrue="1">
      <formula>$A163="comments"</formula>
    </cfRule>
    <cfRule type="expression" dxfId="1555" priority="1068" stopIfTrue="1">
      <formula>OR($A163="audio", $A163="video")</formula>
    </cfRule>
    <cfRule type="expression" dxfId="1554" priority="1069" stopIfTrue="1">
      <formula>$A163="image"</formula>
    </cfRule>
    <cfRule type="expression" dxfId="1553" priority="1070" stopIfTrue="1">
      <formula>OR($A163="date", $A163="datetime")</formula>
    </cfRule>
    <cfRule type="expression" dxfId="1552" priority="1071" stopIfTrue="1">
      <formula>OR($A163="calculate", $A163="calculate_here")</formula>
    </cfRule>
    <cfRule type="expression" dxfId="1551" priority="1072" stopIfTrue="1">
      <formula>$A163="note"</formula>
    </cfRule>
    <cfRule type="expression" dxfId="1550" priority="1073" stopIfTrue="1">
      <formula>$A163="barcode"</formula>
    </cfRule>
    <cfRule type="expression" dxfId="1549" priority="1074" stopIfTrue="1">
      <formula>OR($A163="geopoint", $A163="geoshape", $A163="geotrace")</formula>
    </cfRule>
    <cfRule type="expression" dxfId="1548" priority="1075" stopIfTrue="1">
      <formula>OR($A163="audio audit", $A163="text audit", $A163="speed violations count", $A163="speed violations list", $A163="speed violations audit")</formula>
    </cfRule>
    <cfRule type="expression" dxfId="1547" priority="1076" stopIfTrue="1">
      <formula>OR($A163="username", $A163="phonenumber", $A163="start", $A163="end", $A163="deviceid", $A163="subscriberid", $A163="simserial", $A163="caseid")</formula>
    </cfRule>
    <cfRule type="expression" dxfId="1546" priority="1077" stopIfTrue="1">
      <formula>OR(AND(LEFT($A163, 16)="select_multiple ", LEN($A163)&gt;16, NOT(ISNUMBER(SEARCH(" ", $A163, 17)))), AND(LEFT($A163, 11)="select_one ", LEN($A163)&gt;11, NOT(ISNUMBER(SEARCH(" ", $A163, 12)))))</formula>
    </cfRule>
    <cfRule type="expression" dxfId="1545" priority="1078" stopIfTrue="1">
      <formula>$A163="decimal"</formula>
    </cfRule>
    <cfRule type="expression" dxfId="1544" priority="1079" stopIfTrue="1">
      <formula>$A163="integer"</formula>
    </cfRule>
    <cfRule type="expression" dxfId="1543" priority="1080" stopIfTrue="1">
      <formula>$A163="text"</formula>
    </cfRule>
    <cfRule type="expression" dxfId="1542" priority="1081" stopIfTrue="1">
      <formula>$A163="end repeat"</formula>
    </cfRule>
    <cfRule type="expression" dxfId="1541" priority="1082" stopIfTrue="1">
      <formula>$A163="begin repeat"</formula>
    </cfRule>
    <cfRule type="expression" dxfId="1540" priority="1083" stopIfTrue="1">
      <formula>$A163="end group"</formula>
    </cfRule>
    <cfRule type="expression" dxfId="1539" priority="1084" stopIfTrue="1">
      <formula>$A163="begin group"</formula>
    </cfRule>
  </conditionalFormatting>
  <conditionalFormatting sqref="Q166">
    <cfRule type="expression" dxfId="1538" priority="1065" stopIfTrue="1">
      <formula>$A166="text"</formula>
    </cfRule>
  </conditionalFormatting>
  <conditionalFormatting sqref="Q166">
    <cfRule type="expression" dxfId="1537" priority="1064" stopIfTrue="1">
      <formula>$A166="integer"</formula>
    </cfRule>
  </conditionalFormatting>
  <conditionalFormatting sqref="Q166">
    <cfRule type="expression" dxfId="1536" priority="1063" stopIfTrue="1">
      <formula>$A166="decimal"</formula>
    </cfRule>
  </conditionalFormatting>
  <conditionalFormatting sqref="Q166">
    <cfRule type="expression" dxfId="1535" priority="1044" stopIfTrue="1">
      <formula>OR(AND(LEFT($A166, 14)="sensor_stream ", LEN($A166)&gt;14, NOT(ISNUMBER(SEARCH(" ", $A166, 15)))), AND(LEFT($A166, 17)="sensor_statistic ", LEN($A166)&gt;17, NOT(ISNUMBER(SEARCH(" ", $A166, 18)))))</formula>
    </cfRule>
    <cfRule type="expression" dxfId="1534" priority="1045" stopIfTrue="1">
      <formula>$A166="comments"</formula>
    </cfRule>
    <cfRule type="expression" dxfId="1533" priority="1046" stopIfTrue="1">
      <formula>OR($A166="audio", $A166="video")</formula>
    </cfRule>
    <cfRule type="expression" dxfId="1532" priority="1047" stopIfTrue="1">
      <formula>$A166="image"</formula>
    </cfRule>
    <cfRule type="expression" dxfId="1531" priority="1048" stopIfTrue="1">
      <formula>OR($A166="date", $A166="datetime")</formula>
    </cfRule>
    <cfRule type="expression" dxfId="1530" priority="1049" stopIfTrue="1">
      <formula>OR($A166="calculate", $A166="calculate_here")</formula>
    </cfRule>
    <cfRule type="expression" dxfId="1529" priority="1050" stopIfTrue="1">
      <formula>$A166="note"</formula>
    </cfRule>
    <cfRule type="expression" dxfId="1528" priority="1051" stopIfTrue="1">
      <formula>$A166="barcode"</formula>
    </cfRule>
    <cfRule type="expression" dxfId="1527" priority="1052" stopIfTrue="1">
      <formula>OR($A166="geopoint", $A166="geoshape", $A166="geotrace")</formula>
    </cfRule>
    <cfRule type="expression" dxfId="1526" priority="1053" stopIfTrue="1">
      <formula>OR($A166="audio audit", $A166="text audit", $A166="speed violations count", $A166="speed violations list", $A166="speed violations audit")</formula>
    </cfRule>
    <cfRule type="expression" dxfId="1525" priority="1054" stopIfTrue="1">
      <formula>OR($A166="username", $A166="phonenumber", $A166="start", $A166="end", $A166="deviceid", $A166="subscriberid", $A166="simserial", $A166="caseid")</formula>
    </cfRule>
    <cfRule type="expression" dxfId="1524" priority="1055" stopIfTrue="1">
      <formula>OR(AND(LEFT($A166, 16)="select_multiple ", LEN($A166)&gt;16, NOT(ISNUMBER(SEARCH(" ", $A166, 17)))), AND(LEFT($A166, 11)="select_one ", LEN($A166)&gt;11, NOT(ISNUMBER(SEARCH(" ", $A166, 12)))))</formula>
    </cfRule>
    <cfRule type="expression" dxfId="1523" priority="1056" stopIfTrue="1">
      <formula>$A166="decimal"</formula>
    </cfRule>
    <cfRule type="expression" dxfId="1522" priority="1057" stopIfTrue="1">
      <formula>$A166="integer"</formula>
    </cfRule>
    <cfRule type="expression" dxfId="1521" priority="1058" stopIfTrue="1">
      <formula>$A166="text"</formula>
    </cfRule>
    <cfRule type="expression" dxfId="1520" priority="1059" stopIfTrue="1">
      <formula>$A166="end repeat"</formula>
    </cfRule>
    <cfRule type="expression" dxfId="1519" priority="1060" stopIfTrue="1">
      <formula>$A166="begin repeat"</formula>
    </cfRule>
    <cfRule type="expression" dxfId="1518" priority="1061" stopIfTrue="1">
      <formula>$A166="end group"</formula>
    </cfRule>
    <cfRule type="expression" dxfId="1517" priority="1062" stopIfTrue="1">
      <formula>$A166="begin group"</formula>
    </cfRule>
  </conditionalFormatting>
  <conditionalFormatting sqref="Q166">
    <cfRule type="expression" dxfId="1516" priority="1043" stopIfTrue="1">
      <formula>$A166="begin group"</formula>
    </cfRule>
  </conditionalFormatting>
  <conditionalFormatting sqref="Q166">
    <cfRule type="expression" dxfId="1515" priority="1042" stopIfTrue="1">
      <formula>$A166="begin repeat"</formula>
    </cfRule>
  </conditionalFormatting>
  <conditionalFormatting sqref="Q166">
    <cfRule type="expression" dxfId="1514" priority="1041" stopIfTrue="1">
      <formula>OR(AND(LEFT($A166, 16)="select_multiple ", LEN($A166)&gt;16, NOT(ISNUMBER(SEARCH(" ", $A166, 17)))), AND(LEFT($A166, 11)="select_one ", LEN($A166)&gt;11, NOT(ISNUMBER(SEARCH(" ", $A166, 12)))))</formula>
    </cfRule>
  </conditionalFormatting>
  <conditionalFormatting sqref="Q166">
    <cfRule type="expression" dxfId="1513" priority="1038" stopIfTrue="1">
      <formula>$A166="note"</formula>
    </cfRule>
    <cfRule type="expression" dxfId="1512" priority="1039" stopIfTrue="1">
      <formula>$A166="barcode"</formula>
    </cfRule>
    <cfRule type="expression" dxfId="1511" priority="1040" stopIfTrue="1">
      <formula>OR($A166="geopoint", $A166="geoshape", $A166="geotrace")</formula>
    </cfRule>
  </conditionalFormatting>
  <conditionalFormatting sqref="Q166">
    <cfRule type="expression" dxfId="1510" priority="1037" stopIfTrue="1">
      <formula>OR($A166="date", $A166="datetime")</formula>
    </cfRule>
  </conditionalFormatting>
  <conditionalFormatting sqref="Q166">
    <cfRule type="expression" dxfId="1509" priority="1036" stopIfTrue="1">
      <formula>$A166="image"</formula>
    </cfRule>
  </conditionalFormatting>
  <conditionalFormatting sqref="Q166">
    <cfRule type="expression" dxfId="1508" priority="1035" stopIfTrue="1">
      <formula>OR($A166="audio", $A166="video")</formula>
    </cfRule>
  </conditionalFormatting>
  <conditionalFormatting sqref="R163:R165">
    <cfRule type="expression" dxfId="1507" priority="1034" stopIfTrue="1">
      <formula>$A163="begin group"</formula>
    </cfRule>
  </conditionalFormatting>
  <conditionalFormatting sqref="R163:R165">
    <cfRule type="expression" dxfId="1506" priority="1033" stopIfTrue="1">
      <formula>$A163="begin repeat"</formula>
    </cfRule>
  </conditionalFormatting>
  <conditionalFormatting sqref="R163:R165">
    <cfRule type="expression" dxfId="1505" priority="1032" stopIfTrue="1">
      <formula>$A163="text"</formula>
    </cfRule>
  </conditionalFormatting>
  <conditionalFormatting sqref="R163:R165">
    <cfRule type="expression" dxfId="1504" priority="1031" stopIfTrue="1">
      <formula>$A163="integer"</formula>
    </cfRule>
  </conditionalFormatting>
  <conditionalFormatting sqref="R163:R165">
    <cfRule type="expression" dxfId="1503" priority="1030" stopIfTrue="1">
      <formula>$A163="decimal"</formula>
    </cfRule>
  </conditionalFormatting>
  <conditionalFormatting sqref="R163:R165">
    <cfRule type="expression" dxfId="1502" priority="1029" stopIfTrue="1">
      <formula>OR(AND(LEFT($A163, 16)="select_multiple ", LEN($A163)&gt;16, NOT(ISNUMBER(SEARCH(" ", $A163, 17)))), AND(LEFT($A163, 11)="select_one ", LEN($A163)&gt;11, NOT(ISNUMBER(SEARCH(" ", $A163, 12)))))</formula>
    </cfRule>
  </conditionalFormatting>
  <conditionalFormatting sqref="R163:R165">
    <cfRule type="expression" dxfId="1501" priority="1026" stopIfTrue="1">
      <formula>$A163="note"</formula>
    </cfRule>
    <cfRule type="expression" dxfId="1500" priority="1027" stopIfTrue="1">
      <formula>$A163="barcode"</formula>
    </cfRule>
    <cfRule type="expression" dxfId="1499" priority="1028" stopIfTrue="1">
      <formula>OR($A163="geopoint", $A163="geoshape", $A163="geotrace")</formula>
    </cfRule>
  </conditionalFormatting>
  <conditionalFormatting sqref="R163:R165">
    <cfRule type="expression" dxfId="1498" priority="1025" stopIfTrue="1">
      <formula>OR($A163="date", $A163="datetime")</formula>
    </cfRule>
  </conditionalFormatting>
  <conditionalFormatting sqref="R163:R165">
    <cfRule type="expression" dxfId="1497" priority="1024" stopIfTrue="1">
      <formula>$A163="image"</formula>
    </cfRule>
  </conditionalFormatting>
  <conditionalFormatting sqref="R163:R165">
    <cfRule type="expression" dxfId="1496" priority="1023" stopIfTrue="1">
      <formula>OR($A163="audio", $A163="video")</formula>
    </cfRule>
  </conditionalFormatting>
  <conditionalFormatting sqref="R163:R165">
    <cfRule type="expression" dxfId="1495" priority="1004" stopIfTrue="1">
      <formula>OR(AND(LEFT($A163, 14)="sensor_stream ", LEN($A163)&gt;14, NOT(ISNUMBER(SEARCH(" ", $A163, 15)))), AND(LEFT($A163, 17)="sensor_statistic ", LEN($A163)&gt;17, NOT(ISNUMBER(SEARCH(" ", $A163, 18)))))</formula>
    </cfRule>
    <cfRule type="expression" dxfId="1494" priority="1005" stopIfTrue="1">
      <formula>$A163="comments"</formula>
    </cfRule>
    <cfRule type="expression" dxfId="1493" priority="1006" stopIfTrue="1">
      <formula>OR($A163="audio", $A163="video")</formula>
    </cfRule>
    <cfRule type="expression" dxfId="1492" priority="1007" stopIfTrue="1">
      <formula>$A163="image"</formula>
    </cfRule>
    <cfRule type="expression" dxfId="1491" priority="1008" stopIfTrue="1">
      <formula>OR($A163="date", $A163="datetime")</formula>
    </cfRule>
    <cfRule type="expression" dxfId="1490" priority="1009" stopIfTrue="1">
      <formula>OR($A163="calculate", $A163="calculate_here")</formula>
    </cfRule>
    <cfRule type="expression" dxfId="1489" priority="1010" stopIfTrue="1">
      <formula>$A163="note"</formula>
    </cfRule>
    <cfRule type="expression" dxfId="1488" priority="1011" stopIfTrue="1">
      <formula>$A163="barcode"</formula>
    </cfRule>
    <cfRule type="expression" dxfId="1487" priority="1012" stopIfTrue="1">
      <formula>OR($A163="geopoint", $A163="geoshape", $A163="geotrace")</formula>
    </cfRule>
    <cfRule type="expression" dxfId="1486" priority="1013" stopIfTrue="1">
      <formula>OR($A163="audio audit", $A163="text audit", $A163="speed violations count", $A163="speed violations list", $A163="speed violations audit")</formula>
    </cfRule>
    <cfRule type="expression" dxfId="1485" priority="1014" stopIfTrue="1">
      <formula>OR($A163="username", $A163="phonenumber", $A163="start", $A163="end", $A163="deviceid", $A163="subscriberid", $A163="simserial", $A163="caseid")</formula>
    </cfRule>
    <cfRule type="expression" dxfId="1484" priority="1015" stopIfTrue="1">
      <formula>OR(AND(LEFT($A163, 16)="select_multiple ", LEN($A163)&gt;16, NOT(ISNUMBER(SEARCH(" ", $A163, 17)))), AND(LEFT($A163, 11)="select_one ", LEN($A163)&gt;11, NOT(ISNUMBER(SEARCH(" ", $A163, 12)))))</formula>
    </cfRule>
    <cfRule type="expression" dxfId="1483" priority="1016" stopIfTrue="1">
      <formula>$A163="decimal"</formula>
    </cfRule>
    <cfRule type="expression" dxfId="1482" priority="1017" stopIfTrue="1">
      <formula>$A163="integer"</formula>
    </cfRule>
    <cfRule type="expression" dxfId="1481" priority="1018" stopIfTrue="1">
      <formula>$A163="text"</formula>
    </cfRule>
    <cfRule type="expression" dxfId="1480" priority="1019" stopIfTrue="1">
      <formula>$A163="end repeat"</formula>
    </cfRule>
    <cfRule type="expression" dxfId="1479" priority="1020" stopIfTrue="1">
      <formula>$A163="begin repeat"</formula>
    </cfRule>
    <cfRule type="expression" dxfId="1478" priority="1021" stopIfTrue="1">
      <formula>$A163="end group"</formula>
    </cfRule>
    <cfRule type="expression" dxfId="1477" priority="1022" stopIfTrue="1">
      <formula>$A163="begin group"</formula>
    </cfRule>
  </conditionalFormatting>
  <conditionalFormatting sqref="R166">
    <cfRule type="expression" dxfId="1476" priority="1003" stopIfTrue="1">
      <formula>$A166="text"</formula>
    </cfRule>
  </conditionalFormatting>
  <conditionalFormatting sqref="R166">
    <cfRule type="expression" dxfId="1475" priority="1002" stopIfTrue="1">
      <formula>$A166="integer"</formula>
    </cfRule>
  </conditionalFormatting>
  <conditionalFormatting sqref="R166">
    <cfRule type="expression" dxfId="1474" priority="1001" stopIfTrue="1">
      <formula>$A166="decimal"</formula>
    </cfRule>
  </conditionalFormatting>
  <conditionalFormatting sqref="R166">
    <cfRule type="expression" dxfId="1473" priority="982" stopIfTrue="1">
      <formula>OR(AND(LEFT($A166, 14)="sensor_stream ", LEN($A166)&gt;14, NOT(ISNUMBER(SEARCH(" ", $A166, 15)))), AND(LEFT($A166, 17)="sensor_statistic ", LEN($A166)&gt;17, NOT(ISNUMBER(SEARCH(" ", $A166, 18)))))</formula>
    </cfRule>
    <cfRule type="expression" dxfId="1472" priority="983" stopIfTrue="1">
      <formula>$A166="comments"</formula>
    </cfRule>
    <cfRule type="expression" dxfId="1471" priority="984" stopIfTrue="1">
      <formula>OR($A166="audio", $A166="video")</formula>
    </cfRule>
    <cfRule type="expression" dxfId="1470" priority="985" stopIfTrue="1">
      <formula>$A166="image"</formula>
    </cfRule>
    <cfRule type="expression" dxfId="1469" priority="986" stopIfTrue="1">
      <formula>OR($A166="date", $A166="datetime")</formula>
    </cfRule>
    <cfRule type="expression" dxfId="1468" priority="987" stopIfTrue="1">
      <formula>OR($A166="calculate", $A166="calculate_here")</formula>
    </cfRule>
    <cfRule type="expression" dxfId="1467" priority="988" stopIfTrue="1">
      <formula>$A166="note"</formula>
    </cfRule>
    <cfRule type="expression" dxfId="1466" priority="989" stopIfTrue="1">
      <formula>$A166="barcode"</formula>
    </cfRule>
    <cfRule type="expression" dxfId="1465" priority="990" stopIfTrue="1">
      <formula>OR($A166="geopoint", $A166="geoshape", $A166="geotrace")</formula>
    </cfRule>
    <cfRule type="expression" dxfId="1464" priority="991" stopIfTrue="1">
      <formula>OR($A166="audio audit", $A166="text audit", $A166="speed violations count", $A166="speed violations list", $A166="speed violations audit")</formula>
    </cfRule>
    <cfRule type="expression" dxfId="1463" priority="992" stopIfTrue="1">
      <formula>OR($A166="username", $A166="phonenumber", $A166="start", $A166="end", $A166="deviceid", $A166="subscriberid", $A166="simserial", $A166="caseid")</formula>
    </cfRule>
    <cfRule type="expression" dxfId="1462" priority="993" stopIfTrue="1">
      <formula>OR(AND(LEFT($A166, 16)="select_multiple ", LEN($A166)&gt;16, NOT(ISNUMBER(SEARCH(" ", $A166, 17)))), AND(LEFT($A166, 11)="select_one ", LEN($A166)&gt;11, NOT(ISNUMBER(SEARCH(" ", $A166, 12)))))</formula>
    </cfRule>
    <cfRule type="expression" dxfId="1461" priority="994" stopIfTrue="1">
      <formula>$A166="decimal"</formula>
    </cfRule>
    <cfRule type="expression" dxfId="1460" priority="995" stopIfTrue="1">
      <formula>$A166="integer"</formula>
    </cfRule>
    <cfRule type="expression" dxfId="1459" priority="996" stopIfTrue="1">
      <formula>$A166="text"</formula>
    </cfRule>
    <cfRule type="expression" dxfId="1458" priority="997" stopIfTrue="1">
      <formula>$A166="end repeat"</formula>
    </cfRule>
    <cfRule type="expression" dxfId="1457" priority="998" stopIfTrue="1">
      <formula>$A166="begin repeat"</formula>
    </cfRule>
    <cfRule type="expression" dxfId="1456" priority="999" stopIfTrue="1">
      <formula>$A166="end group"</formula>
    </cfRule>
    <cfRule type="expression" dxfId="1455" priority="1000" stopIfTrue="1">
      <formula>$A166="begin group"</formula>
    </cfRule>
  </conditionalFormatting>
  <conditionalFormatting sqref="R166">
    <cfRule type="expression" dxfId="1454" priority="981" stopIfTrue="1">
      <formula>$A166="begin group"</formula>
    </cfRule>
  </conditionalFormatting>
  <conditionalFormatting sqref="R166">
    <cfRule type="expression" dxfId="1453" priority="980" stopIfTrue="1">
      <formula>$A166="begin repeat"</formula>
    </cfRule>
  </conditionalFormatting>
  <conditionalFormatting sqref="R166">
    <cfRule type="expression" dxfId="1452" priority="979" stopIfTrue="1">
      <formula>OR(AND(LEFT($A166, 16)="select_multiple ", LEN($A166)&gt;16, NOT(ISNUMBER(SEARCH(" ", $A166, 17)))), AND(LEFT($A166, 11)="select_one ", LEN($A166)&gt;11, NOT(ISNUMBER(SEARCH(" ", $A166, 12)))))</formula>
    </cfRule>
  </conditionalFormatting>
  <conditionalFormatting sqref="R166">
    <cfRule type="expression" dxfId="1451" priority="976" stopIfTrue="1">
      <formula>$A166="note"</formula>
    </cfRule>
    <cfRule type="expression" dxfId="1450" priority="977" stopIfTrue="1">
      <formula>$A166="barcode"</formula>
    </cfRule>
    <cfRule type="expression" dxfId="1449" priority="978" stopIfTrue="1">
      <formula>OR($A166="geopoint", $A166="geoshape", $A166="geotrace")</formula>
    </cfRule>
  </conditionalFormatting>
  <conditionalFormatting sqref="R166">
    <cfRule type="expression" dxfId="1448" priority="975" stopIfTrue="1">
      <formula>OR($A166="date", $A166="datetime")</formula>
    </cfRule>
  </conditionalFormatting>
  <conditionalFormatting sqref="R166">
    <cfRule type="expression" dxfId="1447" priority="974" stopIfTrue="1">
      <formula>$A166="image"</formula>
    </cfRule>
  </conditionalFormatting>
  <conditionalFormatting sqref="R166">
    <cfRule type="expression" dxfId="1446" priority="973" stopIfTrue="1">
      <formula>OR($A166="audio", $A166="video")</formula>
    </cfRule>
  </conditionalFormatting>
  <conditionalFormatting sqref="S163:S165">
    <cfRule type="expression" dxfId="1445" priority="972" stopIfTrue="1">
      <formula>$A163="begin group"</formula>
    </cfRule>
  </conditionalFormatting>
  <conditionalFormatting sqref="S163:S165">
    <cfRule type="expression" dxfId="1444" priority="971" stopIfTrue="1">
      <formula>$A163="begin repeat"</formula>
    </cfRule>
  </conditionalFormatting>
  <conditionalFormatting sqref="S163:S165">
    <cfRule type="expression" dxfId="1443" priority="970" stopIfTrue="1">
      <formula>$A163="text"</formula>
    </cfRule>
  </conditionalFormatting>
  <conditionalFormatting sqref="S163:S165">
    <cfRule type="expression" dxfId="1442" priority="969" stopIfTrue="1">
      <formula>$A163="integer"</formula>
    </cfRule>
  </conditionalFormatting>
  <conditionalFormatting sqref="S163:S165">
    <cfRule type="expression" dxfId="1441" priority="968" stopIfTrue="1">
      <formula>$A163="decimal"</formula>
    </cfRule>
  </conditionalFormatting>
  <conditionalFormatting sqref="S163:S165">
    <cfRule type="expression" dxfId="1440" priority="967" stopIfTrue="1">
      <formula>OR(AND(LEFT($A163, 16)="select_multiple ", LEN($A163)&gt;16, NOT(ISNUMBER(SEARCH(" ", $A163, 17)))), AND(LEFT($A163, 11)="select_one ", LEN($A163)&gt;11, NOT(ISNUMBER(SEARCH(" ", $A163, 12)))))</formula>
    </cfRule>
  </conditionalFormatting>
  <conditionalFormatting sqref="S163:S165">
    <cfRule type="expression" dxfId="1439" priority="964" stopIfTrue="1">
      <formula>$A163="note"</formula>
    </cfRule>
    <cfRule type="expression" dxfId="1438" priority="965" stopIfTrue="1">
      <formula>$A163="barcode"</formula>
    </cfRule>
    <cfRule type="expression" dxfId="1437" priority="966" stopIfTrue="1">
      <formula>OR($A163="geopoint", $A163="geoshape", $A163="geotrace")</formula>
    </cfRule>
  </conditionalFormatting>
  <conditionalFormatting sqref="S163:S165">
    <cfRule type="expression" dxfId="1436" priority="963" stopIfTrue="1">
      <formula>OR($A163="date", $A163="datetime")</formula>
    </cfRule>
  </conditionalFormatting>
  <conditionalFormatting sqref="S163:S165">
    <cfRule type="expression" dxfId="1435" priority="962" stopIfTrue="1">
      <formula>$A163="image"</formula>
    </cfRule>
  </conditionalFormatting>
  <conditionalFormatting sqref="S163:S165">
    <cfRule type="expression" dxfId="1434" priority="961" stopIfTrue="1">
      <formula>OR($A163="audio", $A163="video")</formula>
    </cfRule>
  </conditionalFormatting>
  <conditionalFormatting sqref="S163:S165">
    <cfRule type="expression" dxfId="1433" priority="942" stopIfTrue="1">
      <formula>OR(AND(LEFT($A163, 14)="sensor_stream ", LEN($A163)&gt;14, NOT(ISNUMBER(SEARCH(" ", $A163, 15)))), AND(LEFT($A163, 17)="sensor_statistic ", LEN($A163)&gt;17, NOT(ISNUMBER(SEARCH(" ", $A163, 18)))))</formula>
    </cfRule>
    <cfRule type="expression" dxfId="1432" priority="943" stopIfTrue="1">
      <formula>$A163="comments"</formula>
    </cfRule>
    <cfRule type="expression" dxfId="1431" priority="944" stopIfTrue="1">
      <formula>OR($A163="audio", $A163="video")</formula>
    </cfRule>
    <cfRule type="expression" dxfId="1430" priority="945" stopIfTrue="1">
      <formula>$A163="image"</formula>
    </cfRule>
    <cfRule type="expression" dxfId="1429" priority="946" stopIfTrue="1">
      <formula>OR($A163="date", $A163="datetime")</formula>
    </cfRule>
    <cfRule type="expression" dxfId="1428" priority="947" stopIfTrue="1">
      <formula>OR($A163="calculate", $A163="calculate_here")</formula>
    </cfRule>
    <cfRule type="expression" dxfId="1427" priority="948" stopIfTrue="1">
      <formula>$A163="note"</formula>
    </cfRule>
    <cfRule type="expression" dxfId="1426" priority="949" stopIfTrue="1">
      <formula>$A163="barcode"</formula>
    </cfRule>
    <cfRule type="expression" dxfId="1425" priority="950" stopIfTrue="1">
      <formula>OR($A163="geopoint", $A163="geoshape", $A163="geotrace")</formula>
    </cfRule>
    <cfRule type="expression" dxfId="1424" priority="951" stopIfTrue="1">
      <formula>OR($A163="audio audit", $A163="text audit", $A163="speed violations count", $A163="speed violations list", $A163="speed violations audit")</formula>
    </cfRule>
    <cfRule type="expression" dxfId="1423" priority="952" stopIfTrue="1">
      <formula>OR($A163="username", $A163="phonenumber", $A163="start", $A163="end", $A163="deviceid", $A163="subscriberid", $A163="simserial", $A163="caseid")</formula>
    </cfRule>
    <cfRule type="expression" dxfId="1422" priority="953" stopIfTrue="1">
      <formula>OR(AND(LEFT($A163, 16)="select_multiple ", LEN($A163)&gt;16, NOT(ISNUMBER(SEARCH(" ", $A163, 17)))), AND(LEFT($A163, 11)="select_one ", LEN($A163)&gt;11, NOT(ISNUMBER(SEARCH(" ", $A163, 12)))))</formula>
    </cfRule>
    <cfRule type="expression" dxfId="1421" priority="954" stopIfTrue="1">
      <formula>$A163="decimal"</formula>
    </cfRule>
    <cfRule type="expression" dxfId="1420" priority="955" stopIfTrue="1">
      <formula>$A163="integer"</formula>
    </cfRule>
    <cfRule type="expression" dxfId="1419" priority="956" stopIfTrue="1">
      <formula>$A163="text"</formula>
    </cfRule>
    <cfRule type="expression" dxfId="1418" priority="957" stopIfTrue="1">
      <formula>$A163="end repeat"</formula>
    </cfRule>
    <cfRule type="expression" dxfId="1417" priority="958" stopIfTrue="1">
      <formula>$A163="begin repeat"</formula>
    </cfRule>
    <cfRule type="expression" dxfId="1416" priority="959" stopIfTrue="1">
      <formula>$A163="end group"</formula>
    </cfRule>
    <cfRule type="expression" dxfId="1415" priority="960" stopIfTrue="1">
      <formula>$A163="begin group"</formula>
    </cfRule>
  </conditionalFormatting>
  <conditionalFormatting sqref="S166">
    <cfRule type="expression" dxfId="1414" priority="941" stopIfTrue="1">
      <formula>$A166="text"</formula>
    </cfRule>
  </conditionalFormatting>
  <conditionalFormatting sqref="S166">
    <cfRule type="expression" dxfId="1413" priority="940" stopIfTrue="1">
      <formula>$A166="integer"</formula>
    </cfRule>
  </conditionalFormatting>
  <conditionalFormatting sqref="S166">
    <cfRule type="expression" dxfId="1412" priority="939" stopIfTrue="1">
      <formula>$A166="decimal"</formula>
    </cfRule>
  </conditionalFormatting>
  <conditionalFormatting sqref="S166">
    <cfRule type="expression" dxfId="1411" priority="920" stopIfTrue="1">
      <formula>OR(AND(LEFT($A166, 14)="sensor_stream ", LEN($A166)&gt;14, NOT(ISNUMBER(SEARCH(" ", $A166, 15)))), AND(LEFT($A166, 17)="sensor_statistic ", LEN($A166)&gt;17, NOT(ISNUMBER(SEARCH(" ", $A166, 18)))))</formula>
    </cfRule>
    <cfRule type="expression" dxfId="1410" priority="921" stopIfTrue="1">
      <formula>$A166="comments"</formula>
    </cfRule>
    <cfRule type="expression" dxfId="1409" priority="922" stopIfTrue="1">
      <formula>OR($A166="audio", $A166="video")</formula>
    </cfRule>
    <cfRule type="expression" dxfId="1408" priority="923" stopIfTrue="1">
      <formula>$A166="image"</formula>
    </cfRule>
    <cfRule type="expression" dxfId="1407" priority="924" stopIfTrue="1">
      <formula>OR($A166="date", $A166="datetime")</formula>
    </cfRule>
    <cfRule type="expression" dxfId="1406" priority="925" stopIfTrue="1">
      <formula>OR($A166="calculate", $A166="calculate_here")</formula>
    </cfRule>
    <cfRule type="expression" dxfId="1405" priority="926" stopIfTrue="1">
      <formula>$A166="note"</formula>
    </cfRule>
    <cfRule type="expression" dxfId="1404" priority="927" stopIfTrue="1">
      <formula>$A166="barcode"</formula>
    </cfRule>
    <cfRule type="expression" dxfId="1403" priority="928" stopIfTrue="1">
      <formula>OR($A166="geopoint", $A166="geoshape", $A166="geotrace")</formula>
    </cfRule>
    <cfRule type="expression" dxfId="1402" priority="929" stopIfTrue="1">
      <formula>OR($A166="audio audit", $A166="text audit", $A166="speed violations count", $A166="speed violations list", $A166="speed violations audit")</formula>
    </cfRule>
    <cfRule type="expression" dxfId="1401" priority="930" stopIfTrue="1">
      <formula>OR($A166="username", $A166="phonenumber", $A166="start", $A166="end", $A166="deviceid", $A166="subscriberid", $A166="simserial", $A166="caseid")</formula>
    </cfRule>
    <cfRule type="expression" dxfId="1400" priority="931" stopIfTrue="1">
      <formula>OR(AND(LEFT($A166, 16)="select_multiple ", LEN($A166)&gt;16, NOT(ISNUMBER(SEARCH(" ", $A166, 17)))), AND(LEFT($A166, 11)="select_one ", LEN($A166)&gt;11, NOT(ISNUMBER(SEARCH(" ", $A166, 12)))))</formula>
    </cfRule>
    <cfRule type="expression" dxfId="1399" priority="932" stopIfTrue="1">
      <formula>$A166="decimal"</formula>
    </cfRule>
    <cfRule type="expression" dxfId="1398" priority="933" stopIfTrue="1">
      <formula>$A166="integer"</formula>
    </cfRule>
    <cfRule type="expression" dxfId="1397" priority="934" stopIfTrue="1">
      <formula>$A166="text"</formula>
    </cfRule>
    <cfRule type="expression" dxfId="1396" priority="935" stopIfTrue="1">
      <formula>$A166="end repeat"</formula>
    </cfRule>
    <cfRule type="expression" dxfId="1395" priority="936" stopIfTrue="1">
      <formula>$A166="begin repeat"</formula>
    </cfRule>
    <cfRule type="expression" dxfId="1394" priority="937" stopIfTrue="1">
      <formula>$A166="end group"</formula>
    </cfRule>
    <cfRule type="expression" dxfId="1393" priority="938" stopIfTrue="1">
      <formula>$A166="begin group"</formula>
    </cfRule>
  </conditionalFormatting>
  <conditionalFormatting sqref="S166">
    <cfRule type="expression" dxfId="1392" priority="919" stopIfTrue="1">
      <formula>$A166="begin group"</formula>
    </cfRule>
  </conditionalFormatting>
  <conditionalFormatting sqref="S166">
    <cfRule type="expression" dxfId="1391" priority="918" stopIfTrue="1">
      <formula>$A166="begin repeat"</formula>
    </cfRule>
  </conditionalFormatting>
  <conditionalFormatting sqref="S166">
    <cfRule type="expression" dxfId="1390" priority="917" stopIfTrue="1">
      <formula>OR(AND(LEFT($A166, 16)="select_multiple ", LEN($A166)&gt;16, NOT(ISNUMBER(SEARCH(" ", $A166, 17)))), AND(LEFT($A166, 11)="select_one ", LEN($A166)&gt;11, NOT(ISNUMBER(SEARCH(" ", $A166, 12)))))</formula>
    </cfRule>
  </conditionalFormatting>
  <conditionalFormatting sqref="S166">
    <cfRule type="expression" dxfId="1389" priority="914" stopIfTrue="1">
      <formula>$A166="note"</formula>
    </cfRule>
    <cfRule type="expression" dxfId="1388" priority="915" stopIfTrue="1">
      <formula>$A166="barcode"</formula>
    </cfRule>
    <cfRule type="expression" dxfId="1387" priority="916" stopIfTrue="1">
      <formula>OR($A166="geopoint", $A166="geoshape", $A166="geotrace")</formula>
    </cfRule>
  </conditionalFormatting>
  <conditionalFormatting sqref="S166">
    <cfRule type="expression" dxfId="1386" priority="913" stopIfTrue="1">
      <formula>OR($A166="date", $A166="datetime")</formula>
    </cfRule>
  </conditionalFormatting>
  <conditionalFormatting sqref="S166">
    <cfRule type="expression" dxfId="1385" priority="912" stopIfTrue="1">
      <formula>$A166="image"</formula>
    </cfRule>
  </conditionalFormatting>
  <conditionalFormatting sqref="S166">
    <cfRule type="expression" dxfId="1384" priority="911" stopIfTrue="1">
      <formula>OR($A166="audio", $A166="video")</formula>
    </cfRule>
  </conditionalFormatting>
  <conditionalFormatting sqref="T163:T165">
    <cfRule type="expression" dxfId="1383" priority="910" stopIfTrue="1">
      <formula>$A163="begin group"</formula>
    </cfRule>
  </conditionalFormatting>
  <conditionalFormatting sqref="T163:T165">
    <cfRule type="expression" dxfId="1382" priority="909" stopIfTrue="1">
      <formula>$A163="begin repeat"</formula>
    </cfRule>
  </conditionalFormatting>
  <conditionalFormatting sqref="T163:T165">
    <cfRule type="expression" dxfId="1381" priority="908" stopIfTrue="1">
      <formula>$A163="text"</formula>
    </cfRule>
  </conditionalFormatting>
  <conditionalFormatting sqref="T163:T165">
    <cfRule type="expression" dxfId="1380" priority="907" stopIfTrue="1">
      <formula>$A163="integer"</formula>
    </cfRule>
  </conditionalFormatting>
  <conditionalFormatting sqref="T163:T165">
    <cfRule type="expression" dxfId="1379" priority="906" stopIfTrue="1">
      <formula>$A163="decimal"</formula>
    </cfRule>
  </conditionalFormatting>
  <conditionalFormatting sqref="T163:T165">
    <cfRule type="expression" dxfId="1378" priority="905" stopIfTrue="1">
      <formula>OR(AND(LEFT($A163, 16)="select_multiple ", LEN($A163)&gt;16, NOT(ISNUMBER(SEARCH(" ", $A163, 17)))), AND(LEFT($A163, 11)="select_one ", LEN($A163)&gt;11, NOT(ISNUMBER(SEARCH(" ", $A163, 12)))))</formula>
    </cfRule>
  </conditionalFormatting>
  <conditionalFormatting sqref="T163:T165">
    <cfRule type="expression" dxfId="1377" priority="902" stopIfTrue="1">
      <formula>$A163="note"</formula>
    </cfRule>
    <cfRule type="expression" dxfId="1376" priority="903" stopIfTrue="1">
      <formula>$A163="barcode"</formula>
    </cfRule>
    <cfRule type="expression" dxfId="1375" priority="904" stopIfTrue="1">
      <formula>OR($A163="geopoint", $A163="geoshape", $A163="geotrace")</formula>
    </cfRule>
  </conditionalFormatting>
  <conditionalFormatting sqref="T163:T165">
    <cfRule type="expression" dxfId="1374" priority="901" stopIfTrue="1">
      <formula>OR($A163="date", $A163="datetime")</formula>
    </cfRule>
  </conditionalFormatting>
  <conditionalFormatting sqref="T163:T165">
    <cfRule type="expression" dxfId="1373" priority="900" stopIfTrue="1">
      <formula>$A163="image"</formula>
    </cfRule>
  </conditionalFormatting>
  <conditionalFormatting sqref="T163:T165">
    <cfRule type="expression" dxfId="1372" priority="899" stopIfTrue="1">
      <formula>OR($A163="audio", $A163="video")</formula>
    </cfRule>
  </conditionalFormatting>
  <conditionalFormatting sqref="T163:T165">
    <cfRule type="expression" dxfId="1371" priority="880" stopIfTrue="1">
      <formula>OR(AND(LEFT($A163, 14)="sensor_stream ", LEN($A163)&gt;14, NOT(ISNUMBER(SEARCH(" ", $A163, 15)))), AND(LEFT($A163, 17)="sensor_statistic ", LEN($A163)&gt;17, NOT(ISNUMBER(SEARCH(" ", $A163, 18)))))</formula>
    </cfRule>
    <cfRule type="expression" dxfId="1370" priority="881" stopIfTrue="1">
      <formula>$A163="comments"</formula>
    </cfRule>
    <cfRule type="expression" dxfId="1369" priority="882" stopIfTrue="1">
      <formula>OR($A163="audio", $A163="video")</formula>
    </cfRule>
    <cfRule type="expression" dxfId="1368" priority="883" stopIfTrue="1">
      <formula>$A163="image"</formula>
    </cfRule>
    <cfRule type="expression" dxfId="1367" priority="884" stopIfTrue="1">
      <formula>OR($A163="date", $A163="datetime")</formula>
    </cfRule>
    <cfRule type="expression" dxfId="1366" priority="885" stopIfTrue="1">
      <formula>OR($A163="calculate", $A163="calculate_here")</formula>
    </cfRule>
    <cfRule type="expression" dxfId="1365" priority="886" stopIfTrue="1">
      <formula>$A163="note"</formula>
    </cfRule>
    <cfRule type="expression" dxfId="1364" priority="887" stopIfTrue="1">
      <formula>$A163="barcode"</formula>
    </cfRule>
    <cfRule type="expression" dxfId="1363" priority="888" stopIfTrue="1">
      <formula>OR($A163="geopoint", $A163="geoshape", $A163="geotrace")</formula>
    </cfRule>
    <cfRule type="expression" dxfId="1362" priority="889" stopIfTrue="1">
      <formula>OR($A163="audio audit", $A163="text audit", $A163="speed violations count", $A163="speed violations list", $A163="speed violations audit")</formula>
    </cfRule>
    <cfRule type="expression" dxfId="1361" priority="890" stopIfTrue="1">
      <formula>OR($A163="username", $A163="phonenumber", $A163="start", $A163="end", $A163="deviceid", $A163="subscriberid", $A163="simserial", $A163="caseid")</formula>
    </cfRule>
    <cfRule type="expression" dxfId="1360" priority="891" stopIfTrue="1">
      <formula>OR(AND(LEFT($A163, 16)="select_multiple ", LEN($A163)&gt;16, NOT(ISNUMBER(SEARCH(" ", $A163, 17)))), AND(LEFT($A163, 11)="select_one ", LEN($A163)&gt;11, NOT(ISNUMBER(SEARCH(" ", $A163, 12)))))</formula>
    </cfRule>
    <cfRule type="expression" dxfId="1359" priority="892" stopIfTrue="1">
      <formula>$A163="decimal"</formula>
    </cfRule>
    <cfRule type="expression" dxfId="1358" priority="893" stopIfTrue="1">
      <formula>$A163="integer"</formula>
    </cfRule>
    <cfRule type="expression" dxfId="1357" priority="894" stopIfTrue="1">
      <formula>$A163="text"</formula>
    </cfRule>
    <cfRule type="expression" dxfId="1356" priority="895" stopIfTrue="1">
      <formula>$A163="end repeat"</formula>
    </cfRule>
    <cfRule type="expression" dxfId="1355" priority="896" stopIfTrue="1">
      <formula>$A163="begin repeat"</formula>
    </cfRule>
    <cfRule type="expression" dxfId="1354" priority="897" stopIfTrue="1">
      <formula>$A163="end group"</formula>
    </cfRule>
    <cfRule type="expression" dxfId="1353" priority="898" stopIfTrue="1">
      <formula>$A163="begin group"</formula>
    </cfRule>
  </conditionalFormatting>
  <conditionalFormatting sqref="T166">
    <cfRule type="expression" dxfId="1352" priority="879" stopIfTrue="1">
      <formula>$A166="text"</formula>
    </cfRule>
  </conditionalFormatting>
  <conditionalFormatting sqref="T166">
    <cfRule type="expression" dxfId="1351" priority="878" stopIfTrue="1">
      <formula>$A166="integer"</formula>
    </cfRule>
  </conditionalFormatting>
  <conditionalFormatting sqref="T166">
    <cfRule type="expression" dxfId="1350" priority="877" stopIfTrue="1">
      <formula>$A166="decimal"</formula>
    </cfRule>
  </conditionalFormatting>
  <conditionalFormatting sqref="T166">
    <cfRule type="expression" dxfId="1349" priority="858" stopIfTrue="1">
      <formula>OR(AND(LEFT($A166, 14)="sensor_stream ", LEN($A166)&gt;14, NOT(ISNUMBER(SEARCH(" ", $A166, 15)))), AND(LEFT($A166, 17)="sensor_statistic ", LEN($A166)&gt;17, NOT(ISNUMBER(SEARCH(" ", $A166, 18)))))</formula>
    </cfRule>
    <cfRule type="expression" dxfId="1348" priority="859" stopIfTrue="1">
      <formula>$A166="comments"</formula>
    </cfRule>
    <cfRule type="expression" dxfId="1347" priority="860" stopIfTrue="1">
      <formula>OR($A166="audio", $A166="video")</formula>
    </cfRule>
    <cfRule type="expression" dxfId="1346" priority="861" stopIfTrue="1">
      <formula>$A166="image"</formula>
    </cfRule>
    <cfRule type="expression" dxfId="1345" priority="862" stopIfTrue="1">
      <formula>OR($A166="date", $A166="datetime")</formula>
    </cfRule>
    <cfRule type="expression" dxfId="1344" priority="863" stopIfTrue="1">
      <formula>OR($A166="calculate", $A166="calculate_here")</formula>
    </cfRule>
    <cfRule type="expression" dxfId="1343" priority="864" stopIfTrue="1">
      <formula>$A166="note"</formula>
    </cfRule>
    <cfRule type="expression" dxfId="1342" priority="865" stopIfTrue="1">
      <formula>$A166="barcode"</formula>
    </cfRule>
    <cfRule type="expression" dxfId="1341" priority="866" stopIfTrue="1">
      <formula>OR($A166="geopoint", $A166="geoshape", $A166="geotrace")</formula>
    </cfRule>
    <cfRule type="expression" dxfId="1340" priority="867" stopIfTrue="1">
      <formula>OR($A166="audio audit", $A166="text audit", $A166="speed violations count", $A166="speed violations list", $A166="speed violations audit")</formula>
    </cfRule>
    <cfRule type="expression" dxfId="1339" priority="868" stopIfTrue="1">
      <formula>OR($A166="username", $A166="phonenumber", $A166="start", $A166="end", $A166="deviceid", $A166="subscriberid", $A166="simserial", $A166="caseid")</formula>
    </cfRule>
    <cfRule type="expression" dxfId="1338" priority="869" stopIfTrue="1">
      <formula>OR(AND(LEFT($A166, 16)="select_multiple ", LEN($A166)&gt;16, NOT(ISNUMBER(SEARCH(" ", $A166, 17)))), AND(LEFT($A166, 11)="select_one ", LEN($A166)&gt;11, NOT(ISNUMBER(SEARCH(" ", $A166, 12)))))</formula>
    </cfRule>
    <cfRule type="expression" dxfId="1337" priority="870" stopIfTrue="1">
      <formula>$A166="decimal"</formula>
    </cfRule>
    <cfRule type="expression" dxfId="1336" priority="871" stopIfTrue="1">
      <formula>$A166="integer"</formula>
    </cfRule>
    <cfRule type="expression" dxfId="1335" priority="872" stopIfTrue="1">
      <formula>$A166="text"</formula>
    </cfRule>
    <cfRule type="expression" dxfId="1334" priority="873" stopIfTrue="1">
      <formula>$A166="end repeat"</formula>
    </cfRule>
    <cfRule type="expression" dxfId="1333" priority="874" stopIfTrue="1">
      <formula>$A166="begin repeat"</formula>
    </cfRule>
    <cfRule type="expression" dxfId="1332" priority="875" stopIfTrue="1">
      <formula>$A166="end group"</formula>
    </cfRule>
    <cfRule type="expression" dxfId="1331" priority="876" stopIfTrue="1">
      <formula>$A166="begin group"</formula>
    </cfRule>
  </conditionalFormatting>
  <conditionalFormatting sqref="T166">
    <cfRule type="expression" dxfId="1330" priority="857" stopIfTrue="1">
      <formula>$A166="begin group"</formula>
    </cfRule>
  </conditionalFormatting>
  <conditionalFormatting sqref="T166">
    <cfRule type="expression" dxfId="1329" priority="856" stopIfTrue="1">
      <formula>$A166="begin repeat"</formula>
    </cfRule>
  </conditionalFormatting>
  <conditionalFormatting sqref="T166">
    <cfRule type="expression" dxfId="1328" priority="855" stopIfTrue="1">
      <formula>OR(AND(LEFT($A166, 16)="select_multiple ", LEN($A166)&gt;16, NOT(ISNUMBER(SEARCH(" ", $A166, 17)))), AND(LEFT($A166, 11)="select_one ", LEN($A166)&gt;11, NOT(ISNUMBER(SEARCH(" ", $A166, 12)))))</formula>
    </cfRule>
  </conditionalFormatting>
  <conditionalFormatting sqref="T166">
    <cfRule type="expression" dxfId="1327" priority="852" stopIfTrue="1">
      <formula>$A166="note"</formula>
    </cfRule>
    <cfRule type="expression" dxfId="1326" priority="853" stopIfTrue="1">
      <formula>$A166="barcode"</formula>
    </cfRule>
    <cfRule type="expression" dxfId="1325" priority="854" stopIfTrue="1">
      <formula>OR($A166="geopoint", $A166="geoshape", $A166="geotrace")</formula>
    </cfRule>
  </conditionalFormatting>
  <conditionalFormatting sqref="T166">
    <cfRule type="expression" dxfId="1324" priority="851" stopIfTrue="1">
      <formula>OR($A166="date", $A166="datetime")</formula>
    </cfRule>
  </conditionalFormatting>
  <conditionalFormatting sqref="T166">
    <cfRule type="expression" dxfId="1323" priority="850" stopIfTrue="1">
      <formula>$A166="image"</formula>
    </cfRule>
  </conditionalFormatting>
  <conditionalFormatting sqref="T166">
    <cfRule type="expression" dxfId="1322" priority="849" stopIfTrue="1">
      <formula>OR($A166="audio", $A166="video")</formula>
    </cfRule>
  </conditionalFormatting>
  <conditionalFormatting sqref="U163:U165">
    <cfRule type="expression" dxfId="1321" priority="848" stopIfTrue="1">
      <formula>$A163="begin group"</formula>
    </cfRule>
  </conditionalFormatting>
  <conditionalFormatting sqref="U163:U165">
    <cfRule type="expression" dxfId="1320" priority="847" stopIfTrue="1">
      <formula>$A163="begin repeat"</formula>
    </cfRule>
  </conditionalFormatting>
  <conditionalFormatting sqref="U163:U165">
    <cfRule type="expression" dxfId="1319" priority="846" stopIfTrue="1">
      <formula>$A163="text"</formula>
    </cfRule>
  </conditionalFormatting>
  <conditionalFormatting sqref="U163:U165">
    <cfRule type="expression" dxfId="1318" priority="845" stopIfTrue="1">
      <formula>$A163="integer"</formula>
    </cfRule>
  </conditionalFormatting>
  <conditionalFormatting sqref="U163:U165">
    <cfRule type="expression" dxfId="1317" priority="844" stopIfTrue="1">
      <formula>$A163="decimal"</formula>
    </cfRule>
  </conditionalFormatting>
  <conditionalFormatting sqref="U163:U165">
    <cfRule type="expression" dxfId="1316" priority="843" stopIfTrue="1">
      <formula>OR(AND(LEFT($A163, 16)="select_multiple ", LEN($A163)&gt;16, NOT(ISNUMBER(SEARCH(" ", $A163, 17)))), AND(LEFT($A163, 11)="select_one ", LEN($A163)&gt;11, NOT(ISNUMBER(SEARCH(" ", $A163, 12)))))</formula>
    </cfRule>
  </conditionalFormatting>
  <conditionalFormatting sqref="U163:U165">
    <cfRule type="expression" dxfId="1315" priority="840" stopIfTrue="1">
      <formula>$A163="note"</formula>
    </cfRule>
    <cfRule type="expression" dxfId="1314" priority="841" stopIfTrue="1">
      <formula>$A163="barcode"</formula>
    </cfRule>
    <cfRule type="expression" dxfId="1313" priority="842" stopIfTrue="1">
      <formula>OR($A163="geopoint", $A163="geoshape", $A163="geotrace")</formula>
    </cfRule>
  </conditionalFormatting>
  <conditionalFormatting sqref="U163:U165">
    <cfRule type="expression" dxfId="1312" priority="839" stopIfTrue="1">
      <formula>OR($A163="date", $A163="datetime")</formula>
    </cfRule>
  </conditionalFormatting>
  <conditionalFormatting sqref="U163:U165">
    <cfRule type="expression" dxfId="1311" priority="838" stopIfTrue="1">
      <formula>$A163="image"</formula>
    </cfRule>
  </conditionalFormatting>
  <conditionalFormatting sqref="U163:U165">
    <cfRule type="expression" dxfId="1310" priority="837" stopIfTrue="1">
      <formula>OR($A163="audio", $A163="video")</formula>
    </cfRule>
  </conditionalFormatting>
  <conditionalFormatting sqref="U163:U165">
    <cfRule type="expression" dxfId="1309" priority="818" stopIfTrue="1">
      <formula>OR(AND(LEFT($A163, 14)="sensor_stream ", LEN($A163)&gt;14, NOT(ISNUMBER(SEARCH(" ", $A163, 15)))), AND(LEFT($A163, 17)="sensor_statistic ", LEN($A163)&gt;17, NOT(ISNUMBER(SEARCH(" ", $A163, 18)))))</formula>
    </cfRule>
    <cfRule type="expression" dxfId="1308" priority="819" stopIfTrue="1">
      <formula>$A163="comments"</formula>
    </cfRule>
    <cfRule type="expression" dxfId="1307" priority="820" stopIfTrue="1">
      <formula>OR($A163="audio", $A163="video")</formula>
    </cfRule>
    <cfRule type="expression" dxfId="1306" priority="821" stopIfTrue="1">
      <formula>$A163="image"</formula>
    </cfRule>
    <cfRule type="expression" dxfId="1305" priority="822" stopIfTrue="1">
      <formula>OR($A163="date", $A163="datetime")</formula>
    </cfRule>
    <cfRule type="expression" dxfId="1304" priority="823" stopIfTrue="1">
      <formula>OR($A163="calculate", $A163="calculate_here")</formula>
    </cfRule>
    <cfRule type="expression" dxfId="1303" priority="824" stopIfTrue="1">
      <formula>$A163="note"</formula>
    </cfRule>
    <cfRule type="expression" dxfId="1302" priority="825" stopIfTrue="1">
      <formula>$A163="barcode"</formula>
    </cfRule>
    <cfRule type="expression" dxfId="1301" priority="826" stopIfTrue="1">
      <formula>OR($A163="geopoint", $A163="geoshape", $A163="geotrace")</formula>
    </cfRule>
    <cfRule type="expression" dxfId="1300" priority="827" stopIfTrue="1">
      <formula>OR($A163="audio audit", $A163="text audit", $A163="speed violations count", $A163="speed violations list", $A163="speed violations audit")</formula>
    </cfRule>
    <cfRule type="expression" dxfId="1299" priority="828" stopIfTrue="1">
      <formula>OR($A163="username", $A163="phonenumber", $A163="start", $A163="end", $A163="deviceid", $A163="subscriberid", $A163="simserial", $A163="caseid")</formula>
    </cfRule>
    <cfRule type="expression" dxfId="1298" priority="829" stopIfTrue="1">
      <formula>OR(AND(LEFT($A163, 16)="select_multiple ", LEN($A163)&gt;16, NOT(ISNUMBER(SEARCH(" ", $A163, 17)))), AND(LEFT($A163, 11)="select_one ", LEN($A163)&gt;11, NOT(ISNUMBER(SEARCH(" ", $A163, 12)))))</formula>
    </cfRule>
    <cfRule type="expression" dxfId="1297" priority="830" stopIfTrue="1">
      <formula>$A163="decimal"</formula>
    </cfRule>
    <cfRule type="expression" dxfId="1296" priority="831" stopIfTrue="1">
      <formula>$A163="integer"</formula>
    </cfRule>
    <cfRule type="expression" dxfId="1295" priority="832" stopIfTrue="1">
      <formula>$A163="text"</formula>
    </cfRule>
    <cfRule type="expression" dxfId="1294" priority="833" stopIfTrue="1">
      <formula>$A163="end repeat"</formula>
    </cfRule>
    <cfRule type="expression" dxfId="1293" priority="834" stopIfTrue="1">
      <formula>$A163="begin repeat"</formula>
    </cfRule>
    <cfRule type="expression" dxfId="1292" priority="835" stopIfTrue="1">
      <formula>$A163="end group"</formula>
    </cfRule>
    <cfRule type="expression" dxfId="1291" priority="836" stopIfTrue="1">
      <formula>$A163="begin group"</formula>
    </cfRule>
  </conditionalFormatting>
  <conditionalFormatting sqref="U166">
    <cfRule type="expression" dxfId="1290" priority="817" stopIfTrue="1">
      <formula>$A166="text"</formula>
    </cfRule>
  </conditionalFormatting>
  <conditionalFormatting sqref="U166">
    <cfRule type="expression" dxfId="1289" priority="816" stopIfTrue="1">
      <formula>$A166="integer"</formula>
    </cfRule>
  </conditionalFormatting>
  <conditionalFormatting sqref="U166">
    <cfRule type="expression" dxfId="1288" priority="815" stopIfTrue="1">
      <formula>$A166="decimal"</formula>
    </cfRule>
  </conditionalFormatting>
  <conditionalFormatting sqref="U166">
    <cfRule type="expression" dxfId="1287" priority="796" stopIfTrue="1">
      <formula>OR(AND(LEFT($A166, 14)="sensor_stream ", LEN($A166)&gt;14, NOT(ISNUMBER(SEARCH(" ", $A166, 15)))), AND(LEFT($A166, 17)="sensor_statistic ", LEN($A166)&gt;17, NOT(ISNUMBER(SEARCH(" ", $A166, 18)))))</formula>
    </cfRule>
    <cfRule type="expression" dxfId="1286" priority="797" stopIfTrue="1">
      <formula>$A166="comments"</formula>
    </cfRule>
    <cfRule type="expression" dxfId="1285" priority="798" stopIfTrue="1">
      <formula>OR($A166="audio", $A166="video")</formula>
    </cfRule>
    <cfRule type="expression" dxfId="1284" priority="799" stopIfTrue="1">
      <formula>$A166="image"</formula>
    </cfRule>
    <cfRule type="expression" dxfId="1283" priority="800" stopIfTrue="1">
      <formula>OR($A166="date", $A166="datetime")</formula>
    </cfRule>
    <cfRule type="expression" dxfId="1282" priority="801" stopIfTrue="1">
      <formula>OR($A166="calculate", $A166="calculate_here")</formula>
    </cfRule>
    <cfRule type="expression" dxfId="1281" priority="802" stopIfTrue="1">
      <formula>$A166="note"</formula>
    </cfRule>
    <cfRule type="expression" dxfId="1280" priority="803" stopIfTrue="1">
      <formula>$A166="barcode"</formula>
    </cfRule>
    <cfRule type="expression" dxfId="1279" priority="804" stopIfTrue="1">
      <formula>OR($A166="geopoint", $A166="geoshape", $A166="geotrace")</formula>
    </cfRule>
    <cfRule type="expression" dxfId="1278" priority="805" stopIfTrue="1">
      <formula>OR($A166="audio audit", $A166="text audit", $A166="speed violations count", $A166="speed violations list", $A166="speed violations audit")</formula>
    </cfRule>
    <cfRule type="expression" dxfId="1277" priority="806" stopIfTrue="1">
      <formula>OR($A166="username", $A166="phonenumber", $A166="start", $A166="end", $A166="deviceid", $A166="subscriberid", $A166="simserial", $A166="caseid")</formula>
    </cfRule>
    <cfRule type="expression" dxfId="1276" priority="807" stopIfTrue="1">
      <formula>OR(AND(LEFT($A166, 16)="select_multiple ", LEN($A166)&gt;16, NOT(ISNUMBER(SEARCH(" ", $A166, 17)))), AND(LEFT($A166, 11)="select_one ", LEN($A166)&gt;11, NOT(ISNUMBER(SEARCH(" ", $A166, 12)))))</formula>
    </cfRule>
    <cfRule type="expression" dxfId="1275" priority="808" stopIfTrue="1">
      <formula>$A166="decimal"</formula>
    </cfRule>
    <cfRule type="expression" dxfId="1274" priority="809" stopIfTrue="1">
      <formula>$A166="integer"</formula>
    </cfRule>
    <cfRule type="expression" dxfId="1273" priority="810" stopIfTrue="1">
      <formula>$A166="text"</formula>
    </cfRule>
    <cfRule type="expression" dxfId="1272" priority="811" stopIfTrue="1">
      <formula>$A166="end repeat"</formula>
    </cfRule>
    <cfRule type="expression" dxfId="1271" priority="812" stopIfTrue="1">
      <formula>$A166="begin repeat"</formula>
    </cfRule>
    <cfRule type="expression" dxfId="1270" priority="813" stopIfTrue="1">
      <formula>$A166="end group"</formula>
    </cfRule>
    <cfRule type="expression" dxfId="1269" priority="814" stopIfTrue="1">
      <formula>$A166="begin group"</formula>
    </cfRule>
  </conditionalFormatting>
  <conditionalFormatting sqref="U166">
    <cfRule type="expression" dxfId="1268" priority="795" stopIfTrue="1">
      <formula>$A166="begin group"</formula>
    </cfRule>
  </conditionalFormatting>
  <conditionalFormatting sqref="U166">
    <cfRule type="expression" dxfId="1267" priority="794" stopIfTrue="1">
      <formula>$A166="begin repeat"</formula>
    </cfRule>
  </conditionalFormatting>
  <conditionalFormatting sqref="U166">
    <cfRule type="expression" dxfId="1266" priority="793" stopIfTrue="1">
      <formula>OR(AND(LEFT($A166, 16)="select_multiple ", LEN($A166)&gt;16, NOT(ISNUMBER(SEARCH(" ", $A166, 17)))), AND(LEFT($A166, 11)="select_one ", LEN($A166)&gt;11, NOT(ISNUMBER(SEARCH(" ", $A166, 12)))))</formula>
    </cfRule>
  </conditionalFormatting>
  <conditionalFormatting sqref="U166">
    <cfRule type="expression" dxfId="1265" priority="790" stopIfTrue="1">
      <formula>$A166="note"</formula>
    </cfRule>
    <cfRule type="expression" dxfId="1264" priority="791" stopIfTrue="1">
      <formula>$A166="barcode"</formula>
    </cfRule>
    <cfRule type="expression" dxfId="1263" priority="792" stopIfTrue="1">
      <formula>OR($A166="geopoint", $A166="geoshape", $A166="geotrace")</formula>
    </cfRule>
  </conditionalFormatting>
  <conditionalFormatting sqref="U166">
    <cfRule type="expression" dxfId="1262" priority="789" stopIfTrue="1">
      <formula>OR($A166="date", $A166="datetime")</formula>
    </cfRule>
  </conditionalFormatting>
  <conditionalFormatting sqref="U166">
    <cfRule type="expression" dxfId="1261" priority="788" stopIfTrue="1">
      <formula>$A166="image"</formula>
    </cfRule>
  </conditionalFormatting>
  <conditionalFormatting sqref="U166">
    <cfRule type="expression" dxfId="1260" priority="787" stopIfTrue="1">
      <formula>OR($A166="audio", $A166="video")</formula>
    </cfRule>
  </conditionalFormatting>
  <conditionalFormatting sqref="U295 Q295:S295">
    <cfRule type="expression" dxfId="1259" priority="651" stopIfTrue="1">
      <formula>OR(AND(LEFT($A295, 14)="sensor_stream ", LEN($A295)&gt;14, NOT(ISNUMBER(SEARCH(" ", $A295, 15)))), AND(LEFT($A295, 17)="sensor_statistic ", LEN($A295)&gt;17, NOT(ISNUMBER(SEARCH(" ", $A295, 18)))))</formula>
    </cfRule>
    <cfRule type="expression" dxfId="1258" priority="652" stopIfTrue="1">
      <formula>$A295="comments"</formula>
    </cfRule>
    <cfRule type="expression" dxfId="1257" priority="653" stopIfTrue="1">
      <formula>OR($A295="audio", $A295="video")</formula>
    </cfRule>
    <cfRule type="expression" dxfId="1256" priority="654" stopIfTrue="1">
      <formula>$A295="image"</formula>
    </cfRule>
    <cfRule type="expression" dxfId="1255" priority="655" stopIfTrue="1">
      <formula>OR($A295="date", $A295="datetime")</formula>
    </cfRule>
    <cfRule type="expression" dxfId="1254" priority="656" stopIfTrue="1">
      <formula>OR($A295="calculate", $A295="calculate_here")</formula>
    </cfRule>
    <cfRule type="expression" dxfId="1253" priority="657" stopIfTrue="1">
      <formula>$A295="note"</formula>
    </cfRule>
    <cfRule type="expression" dxfId="1252" priority="658" stopIfTrue="1">
      <formula>$A295="barcode"</formula>
    </cfRule>
    <cfRule type="expression" dxfId="1251" priority="659" stopIfTrue="1">
      <formula>OR($A295="geopoint", $A295="geoshape", $A295="geotrace")</formula>
    </cfRule>
    <cfRule type="expression" dxfId="1250" priority="660" stopIfTrue="1">
      <formula>OR($A295="audio audit", $A295="text audit", $A295="speed violations count", $A295="speed violations list", $A295="speed violations audit")</formula>
    </cfRule>
    <cfRule type="expression" dxfId="1249" priority="661" stopIfTrue="1">
      <formula>OR($A295="username", $A295="phonenumber", $A295="start", $A295="end", $A295="deviceid", $A295="subscriberid", $A295="simserial", $A295="caseid")</formula>
    </cfRule>
    <cfRule type="expression" dxfId="1248" priority="662" stopIfTrue="1">
      <formula>OR(AND(LEFT($A295, 16)="select_multiple ", LEN($A295)&gt;16, NOT(ISNUMBER(SEARCH(" ", $A295, 17)))), AND(LEFT($A295, 11)="select_one ", LEN($A295)&gt;11, NOT(ISNUMBER(SEARCH(" ", $A295, 12)))))</formula>
    </cfRule>
    <cfRule type="expression" dxfId="1247" priority="663" stopIfTrue="1">
      <formula>$A295="decimal"</formula>
    </cfRule>
    <cfRule type="expression" dxfId="1246" priority="664" stopIfTrue="1">
      <formula>$A295="integer"</formula>
    </cfRule>
    <cfRule type="expression" dxfId="1245" priority="665" stopIfTrue="1">
      <formula>$A295="text"</formula>
    </cfRule>
    <cfRule type="expression" dxfId="1244" priority="666" stopIfTrue="1">
      <formula>$A295="end repeat"</formula>
    </cfRule>
    <cfRule type="expression" dxfId="1243" priority="667" stopIfTrue="1">
      <formula>$A295="begin repeat"</formula>
    </cfRule>
    <cfRule type="expression" dxfId="1242" priority="668" stopIfTrue="1">
      <formula>$A295="end group"</formula>
    </cfRule>
    <cfRule type="expression" dxfId="1241" priority="669" stopIfTrue="1">
      <formula>$A295="begin group"</formula>
    </cfRule>
  </conditionalFormatting>
  <conditionalFormatting sqref="U295">
    <cfRule type="expression" dxfId="1240" priority="650" stopIfTrue="1">
      <formula>$A295="begin repeat"</formula>
    </cfRule>
  </conditionalFormatting>
  <conditionalFormatting sqref="T295">
    <cfRule type="expression" dxfId="1239" priority="631" stopIfTrue="1">
      <formula>OR(AND(LEFT($A295, 14)="sensor_stream ", LEN($A295)&gt;14, NOT(ISNUMBER(SEARCH(" ", $A295, 15)))), AND(LEFT($A295, 17)="sensor_statistic ", LEN($A295)&gt;17, NOT(ISNUMBER(SEARCH(" ", $A295, 18)))))</formula>
    </cfRule>
    <cfRule type="expression" dxfId="1238" priority="632" stopIfTrue="1">
      <formula>$A295="comments"</formula>
    </cfRule>
    <cfRule type="expression" dxfId="1237" priority="633" stopIfTrue="1">
      <formula>OR($A295="audio", $A295="video")</formula>
    </cfRule>
    <cfRule type="expression" dxfId="1236" priority="634" stopIfTrue="1">
      <formula>$A295="image"</formula>
    </cfRule>
    <cfRule type="expression" dxfId="1235" priority="635" stopIfTrue="1">
      <formula>OR($A295="date", $A295="datetime")</formula>
    </cfRule>
    <cfRule type="expression" dxfId="1234" priority="636" stopIfTrue="1">
      <formula>OR($A295="calculate", $A295="calculate_here")</formula>
    </cfRule>
    <cfRule type="expression" dxfId="1233" priority="637" stopIfTrue="1">
      <formula>$A295="note"</formula>
    </cfRule>
    <cfRule type="expression" dxfId="1232" priority="638" stopIfTrue="1">
      <formula>$A295="barcode"</formula>
    </cfRule>
    <cfRule type="expression" dxfId="1231" priority="639" stopIfTrue="1">
      <formula>OR($A295="geopoint", $A295="geoshape", $A295="geotrace")</formula>
    </cfRule>
    <cfRule type="expression" dxfId="1230" priority="640" stopIfTrue="1">
      <formula>OR($A295="audio audit", $A295="text audit", $A295="speed violations count", $A295="speed violations list", $A295="speed violations audit")</formula>
    </cfRule>
    <cfRule type="expression" dxfId="1229" priority="641" stopIfTrue="1">
      <formula>OR($A295="username", $A295="phonenumber", $A295="start", $A295="end", $A295="deviceid", $A295="subscriberid", $A295="simserial", $A295="caseid")</formula>
    </cfRule>
    <cfRule type="expression" dxfId="1228" priority="642" stopIfTrue="1">
      <formula>OR(AND(LEFT($A295, 16)="select_multiple ", LEN($A295)&gt;16, NOT(ISNUMBER(SEARCH(" ", $A295, 17)))), AND(LEFT($A295, 11)="select_one ", LEN($A295)&gt;11, NOT(ISNUMBER(SEARCH(" ", $A295, 12)))))</formula>
    </cfRule>
    <cfRule type="expression" dxfId="1227" priority="643" stopIfTrue="1">
      <formula>$A295="decimal"</formula>
    </cfRule>
    <cfRule type="expression" dxfId="1226" priority="644" stopIfTrue="1">
      <formula>$A295="integer"</formula>
    </cfRule>
    <cfRule type="expression" dxfId="1225" priority="645" stopIfTrue="1">
      <formula>$A295="text"</formula>
    </cfRule>
    <cfRule type="expression" dxfId="1224" priority="646" stopIfTrue="1">
      <formula>$A295="end repeat"</formula>
    </cfRule>
    <cfRule type="expression" dxfId="1223" priority="647" stopIfTrue="1">
      <formula>$A295="begin repeat"</formula>
    </cfRule>
    <cfRule type="expression" dxfId="1222" priority="648" stopIfTrue="1">
      <formula>$A295="end group"</formula>
    </cfRule>
    <cfRule type="expression" dxfId="1221" priority="649" stopIfTrue="1">
      <formula>$A295="begin group"</formula>
    </cfRule>
  </conditionalFormatting>
  <conditionalFormatting sqref="U296 Q296:S296">
    <cfRule type="expression" dxfId="1220" priority="612" stopIfTrue="1">
      <formula>OR(AND(LEFT($A296, 14)="sensor_stream ", LEN($A296)&gt;14, NOT(ISNUMBER(SEARCH(" ", $A296, 15)))), AND(LEFT($A296, 17)="sensor_statistic ", LEN($A296)&gt;17, NOT(ISNUMBER(SEARCH(" ", $A296, 18)))))</formula>
    </cfRule>
    <cfRule type="expression" dxfId="1219" priority="613" stopIfTrue="1">
      <formula>$A296="comments"</formula>
    </cfRule>
    <cfRule type="expression" dxfId="1218" priority="614" stopIfTrue="1">
      <formula>OR($A296="audio", $A296="video")</formula>
    </cfRule>
    <cfRule type="expression" dxfId="1217" priority="615" stopIfTrue="1">
      <formula>$A296="image"</formula>
    </cfRule>
    <cfRule type="expression" dxfId="1216" priority="616" stopIfTrue="1">
      <formula>OR($A296="date", $A296="datetime")</formula>
    </cfRule>
    <cfRule type="expression" dxfId="1215" priority="617" stopIfTrue="1">
      <formula>OR($A296="calculate", $A296="calculate_here")</formula>
    </cfRule>
    <cfRule type="expression" dxfId="1214" priority="618" stopIfTrue="1">
      <formula>$A296="note"</formula>
    </cfRule>
    <cfRule type="expression" dxfId="1213" priority="619" stopIfTrue="1">
      <formula>$A296="barcode"</formula>
    </cfRule>
    <cfRule type="expression" dxfId="1212" priority="620" stopIfTrue="1">
      <formula>OR($A296="geopoint", $A296="geoshape", $A296="geotrace")</formula>
    </cfRule>
    <cfRule type="expression" dxfId="1211" priority="621" stopIfTrue="1">
      <formula>OR($A296="audio audit", $A296="text audit", $A296="speed violations count", $A296="speed violations list", $A296="speed violations audit")</formula>
    </cfRule>
    <cfRule type="expression" dxfId="1210" priority="622" stopIfTrue="1">
      <formula>OR($A296="username", $A296="phonenumber", $A296="start", $A296="end", $A296="deviceid", $A296="subscriberid", $A296="simserial", $A296="caseid")</formula>
    </cfRule>
    <cfRule type="expression" dxfId="1209" priority="623" stopIfTrue="1">
      <formula>OR(AND(LEFT($A296, 16)="select_multiple ", LEN($A296)&gt;16, NOT(ISNUMBER(SEARCH(" ", $A296, 17)))), AND(LEFT($A296, 11)="select_one ", LEN($A296)&gt;11, NOT(ISNUMBER(SEARCH(" ", $A296, 12)))))</formula>
    </cfRule>
    <cfRule type="expression" dxfId="1208" priority="624" stopIfTrue="1">
      <formula>$A296="decimal"</formula>
    </cfRule>
    <cfRule type="expression" dxfId="1207" priority="625" stopIfTrue="1">
      <formula>$A296="integer"</formula>
    </cfRule>
    <cfRule type="expression" dxfId="1206" priority="626" stopIfTrue="1">
      <formula>$A296="text"</formula>
    </cfRule>
    <cfRule type="expression" dxfId="1205" priority="627" stopIfTrue="1">
      <formula>$A296="end repeat"</formula>
    </cfRule>
    <cfRule type="expression" dxfId="1204" priority="628" stopIfTrue="1">
      <formula>$A296="begin repeat"</formula>
    </cfRule>
    <cfRule type="expression" dxfId="1203" priority="629" stopIfTrue="1">
      <formula>$A296="end group"</formula>
    </cfRule>
    <cfRule type="expression" dxfId="1202" priority="630" stopIfTrue="1">
      <formula>$A296="begin group"</formula>
    </cfRule>
  </conditionalFormatting>
  <conditionalFormatting sqref="U296">
    <cfRule type="expression" dxfId="1201" priority="611" stopIfTrue="1">
      <formula>$A296="begin repeat"</formula>
    </cfRule>
  </conditionalFormatting>
  <conditionalFormatting sqref="T296">
    <cfRule type="expression" dxfId="1200" priority="592" stopIfTrue="1">
      <formula>OR(AND(LEFT($A296, 14)="sensor_stream ", LEN($A296)&gt;14, NOT(ISNUMBER(SEARCH(" ", $A296, 15)))), AND(LEFT($A296, 17)="sensor_statistic ", LEN($A296)&gt;17, NOT(ISNUMBER(SEARCH(" ", $A296, 18)))))</formula>
    </cfRule>
    <cfRule type="expression" dxfId="1199" priority="593" stopIfTrue="1">
      <formula>$A296="comments"</formula>
    </cfRule>
    <cfRule type="expression" dxfId="1198" priority="594" stopIfTrue="1">
      <formula>OR($A296="audio", $A296="video")</formula>
    </cfRule>
    <cfRule type="expression" dxfId="1197" priority="595" stopIfTrue="1">
      <formula>$A296="image"</formula>
    </cfRule>
    <cfRule type="expression" dxfId="1196" priority="596" stopIfTrue="1">
      <formula>OR($A296="date", $A296="datetime")</formula>
    </cfRule>
    <cfRule type="expression" dxfId="1195" priority="597" stopIfTrue="1">
      <formula>OR($A296="calculate", $A296="calculate_here")</formula>
    </cfRule>
    <cfRule type="expression" dxfId="1194" priority="598" stopIfTrue="1">
      <formula>$A296="note"</formula>
    </cfRule>
    <cfRule type="expression" dxfId="1193" priority="599" stopIfTrue="1">
      <formula>$A296="barcode"</formula>
    </cfRule>
    <cfRule type="expression" dxfId="1192" priority="600" stopIfTrue="1">
      <formula>OR($A296="geopoint", $A296="geoshape", $A296="geotrace")</formula>
    </cfRule>
    <cfRule type="expression" dxfId="1191" priority="601" stopIfTrue="1">
      <formula>OR($A296="audio audit", $A296="text audit", $A296="speed violations count", $A296="speed violations list", $A296="speed violations audit")</formula>
    </cfRule>
    <cfRule type="expression" dxfId="1190" priority="602" stopIfTrue="1">
      <formula>OR($A296="username", $A296="phonenumber", $A296="start", $A296="end", $A296="deviceid", $A296="subscriberid", $A296="simserial", $A296="caseid")</formula>
    </cfRule>
    <cfRule type="expression" dxfId="1189" priority="603" stopIfTrue="1">
      <formula>OR(AND(LEFT($A296, 16)="select_multiple ", LEN($A296)&gt;16, NOT(ISNUMBER(SEARCH(" ", $A296, 17)))), AND(LEFT($A296, 11)="select_one ", LEN($A296)&gt;11, NOT(ISNUMBER(SEARCH(" ", $A296, 12)))))</formula>
    </cfRule>
    <cfRule type="expression" dxfId="1188" priority="604" stopIfTrue="1">
      <formula>$A296="decimal"</formula>
    </cfRule>
    <cfRule type="expression" dxfId="1187" priority="605" stopIfTrue="1">
      <formula>$A296="integer"</formula>
    </cfRule>
    <cfRule type="expression" dxfId="1186" priority="606" stopIfTrue="1">
      <formula>$A296="text"</formula>
    </cfRule>
    <cfRule type="expression" dxfId="1185" priority="607" stopIfTrue="1">
      <formula>$A296="end repeat"</formula>
    </cfRule>
    <cfRule type="expression" dxfId="1184" priority="608" stopIfTrue="1">
      <formula>$A296="begin repeat"</formula>
    </cfRule>
    <cfRule type="expression" dxfId="1183" priority="609" stopIfTrue="1">
      <formula>$A296="end group"</formula>
    </cfRule>
    <cfRule type="expression" dxfId="1182" priority="610" stopIfTrue="1">
      <formula>$A296="begin group"</formula>
    </cfRule>
  </conditionalFormatting>
  <conditionalFormatting sqref="U297 Q297:S297">
    <cfRule type="expression" dxfId="1181" priority="573" stopIfTrue="1">
      <formula>OR(AND(LEFT($A297, 14)="sensor_stream ", LEN($A297)&gt;14, NOT(ISNUMBER(SEARCH(" ", $A297, 15)))), AND(LEFT($A297, 17)="sensor_statistic ", LEN($A297)&gt;17, NOT(ISNUMBER(SEARCH(" ", $A297, 18)))))</formula>
    </cfRule>
    <cfRule type="expression" dxfId="1180" priority="574" stopIfTrue="1">
      <formula>$A297="comments"</formula>
    </cfRule>
    <cfRule type="expression" dxfId="1179" priority="575" stopIfTrue="1">
      <formula>OR($A297="audio", $A297="video")</formula>
    </cfRule>
    <cfRule type="expression" dxfId="1178" priority="576" stopIfTrue="1">
      <formula>$A297="image"</formula>
    </cfRule>
    <cfRule type="expression" dxfId="1177" priority="577" stopIfTrue="1">
      <formula>OR($A297="date", $A297="datetime")</formula>
    </cfRule>
    <cfRule type="expression" dxfId="1176" priority="578" stopIfTrue="1">
      <formula>OR($A297="calculate", $A297="calculate_here")</formula>
    </cfRule>
    <cfRule type="expression" dxfId="1175" priority="579" stopIfTrue="1">
      <formula>$A297="note"</formula>
    </cfRule>
    <cfRule type="expression" dxfId="1174" priority="580" stopIfTrue="1">
      <formula>$A297="barcode"</formula>
    </cfRule>
    <cfRule type="expression" dxfId="1173" priority="581" stopIfTrue="1">
      <formula>OR($A297="geopoint", $A297="geoshape", $A297="geotrace")</formula>
    </cfRule>
    <cfRule type="expression" dxfId="1172" priority="582" stopIfTrue="1">
      <formula>OR($A297="audio audit", $A297="text audit", $A297="speed violations count", $A297="speed violations list", $A297="speed violations audit")</formula>
    </cfRule>
    <cfRule type="expression" dxfId="1171" priority="583" stopIfTrue="1">
      <formula>OR($A297="username", $A297="phonenumber", $A297="start", $A297="end", $A297="deviceid", $A297="subscriberid", $A297="simserial", $A297="caseid")</formula>
    </cfRule>
    <cfRule type="expression" dxfId="1170" priority="584" stopIfTrue="1">
      <formula>OR(AND(LEFT($A297, 16)="select_multiple ", LEN($A297)&gt;16, NOT(ISNUMBER(SEARCH(" ", $A297, 17)))), AND(LEFT($A297, 11)="select_one ", LEN($A297)&gt;11, NOT(ISNUMBER(SEARCH(" ", $A297, 12)))))</formula>
    </cfRule>
    <cfRule type="expression" dxfId="1169" priority="585" stopIfTrue="1">
      <formula>$A297="decimal"</formula>
    </cfRule>
    <cfRule type="expression" dxfId="1168" priority="586" stopIfTrue="1">
      <formula>$A297="integer"</formula>
    </cfRule>
    <cfRule type="expression" dxfId="1167" priority="587" stopIfTrue="1">
      <formula>$A297="text"</formula>
    </cfRule>
    <cfRule type="expression" dxfId="1166" priority="588" stopIfTrue="1">
      <formula>$A297="end repeat"</formula>
    </cfRule>
    <cfRule type="expression" dxfId="1165" priority="589" stopIfTrue="1">
      <formula>$A297="begin repeat"</formula>
    </cfRule>
    <cfRule type="expression" dxfId="1164" priority="590" stopIfTrue="1">
      <formula>$A297="end group"</formula>
    </cfRule>
    <cfRule type="expression" dxfId="1163" priority="591" stopIfTrue="1">
      <formula>$A297="begin group"</formula>
    </cfRule>
  </conditionalFormatting>
  <conditionalFormatting sqref="U297">
    <cfRule type="expression" dxfId="1162" priority="572" stopIfTrue="1">
      <formula>$A297="begin repeat"</formula>
    </cfRule>
  </conditionalFormatting>
  <conditionalFormatting sqref="T297">
    <cfRule type="expression" dxfId="1161" priority="553" stopIfTrue="1">
      <formula>OR(AND(LEFT($A297, 14)="sensor_stream ", LEN($A297)&gt;14, NOT(ISNUMBER(SEARCH(" ", $A297, 15)))), AND(LEFT($A297, 17)="sensor_statistic ", LEN($A297)&gt;17, NOT(ISNUMBER(SEARCH(" ", $A297, 18)))))</formula>
    </cfRule>
    <cfRule type="expression" dxfId="1160" priority="554" stopIfTrue="1">
      <formula>$A297="comments"</formula>
    </cfRule>
    <cfRule type="expression" dxfId="1159" priority="555" stopIfTrue="1">
      <formula>OR($A297="audio", $A297="video")</formula>
    </cfRule>
    <cfRule type="expression" dxfId="1158" priority="556" stopIfTrue="1">
      <formula>$A297="image"</formula>
    </cfRule>
    <cfRule type="expression" dxfId="1157" priority="557" stopIfTrue="1">
      <formula>OR($A297="date", $A297="datetime")</formula>
    </cfRule>
    <cfRule type="expression" dxfId="1156" priority="558" stopIfTrue="1">
      <formula>OR($A297="calculate", $A297="calculate_here")</formula>
    </cfRule>
    <cfRule type="expression" dxfId="1155" priority="559" stopIfTrue="1">
      <formula>$A297="note"</formula>
    </cfRule>
    <cfRule type="expression" dxfId="1154" priority="560" stopIfTrue="1">
      <formula>$A297="barcode"</formula>
    </cfRule>
    <cfRule type="expression" dxfId="1153" priority="561" stopIfTrue="1">
      <formula>OR($A297="geopoint", $A297="geoshape", $A297="geotrace")</formula>
    </cfRule>
    <cfRule type="expression" dxfId="1152" priority="562" stopIfTrue="1">
      <formula>OR($A297="audio audit", $A297="text audit", $A297="speed violations count", $A297="speed violations list", $A297="speed violations audit")</formula>
    </cfRule>
    <cfRule type="expression" dxfId="1151" priority="563" stopIfTrue="1">
      <formula>OR($A297="username", $A297="phonenumber", $A297="start", $A297="end", $A297="deviceid", $A297="subscriberid", $A297="simserial", $A297="caseid")</formula>
    </cfRule>
    <cfRule type="expression" dxfId="1150" priority="564" stopIfTrue="1">
      <formula>OR(AND(LEFT($A297, 16)="select_multiple ", LEN($A297)&gt;16, NOT(ISNUMBER(SEARCH(" ", $A297, 17)))), AND(LEFT($A297, 11)="select_one ", LEN($A297)&gt;11, NOT(ISNUMBER(SEARCH(" ", $A297, 12)))))</formula>
    </cfRule>
    <cfRule type="expression" dxfId="1149" priority="565" stopIfTrue="1">
      <formula>$A297="decimal"</formula>
    </cfRule>
    <cfRule type="expression" dxfId="1148" priority="566" stopIfTrue="1">
      <formula>$A297="integer"</formula>
    </cfRule>
    <cfRule type="expression" dxfId="1147" priority="567" stopIfTrue="1">
      <formula>$A297="text"</formula>
    </cfRule>
    <cfRule type="expression" dxfId="1146" priority="568" stopIfTrue="1">
      <formula>$A297="end repeat"</formula>
    </cfRule>
    <cfRule type="expression" dxfId="1145" priority="569" stopIfTrue="1">
      <formula>$A297="begin repeat"</formula>
    </cfRule>
    <cfRule type="expression" dxfId="1144" priority="570" stopIfTrue="1">
      <formula>$A297="end group"</formula>
    </cfRule>
    <cfRule type="expression" dxfId="1143" priority="571" stopIfTrue="1">
      <formula>$A297="begin group"</formula>
    </cfRule>
  </conditionalFormatting>
  <conditionalFormatting sqref="U298 Q298:S298">
    <cfRule type="expression" dxfId="1142" priority="534" stopIfTrue="1">
      <formula>OR(AND(LEFT($A298, 14)="sensor_stream ", LEN($A298)&gt;14, NOT(ISNUMBER(SEARCH(" ", $A298, 15)))), AND(LEFT($A298, 17)="sensor_statistic ", LEN($A298)&gt;17, NOT(ISNUMBER(SEARCH(" ", $A298, 18)))))</formula>
    </cfRule>
    <cfRule type="expression" dxfId="1141" priority="535" stopIfTrue="1">
      <formula>$A298="comments"</formula>
    </cfRule>
    <cfRule type="expression" dxfId="1140" priority="536" stopIfTrue="1">
      <formula>OR($A298="audio", $A298="video")</formula>
    </cfRule>
    <cfRule type="expression" dxfId="1139" priority="537" stopIfTrue="1">
      <formula>$A298="image"</formula>
    </cfRule>
    <cfRule type="expression" dxfId="1138" priority="538" stopIfTrue="1">
      <formula>OR($A298="date", $A298="datetime")</formula>
    </cfRule>
    <cfRule type="expression" dxfId="1137" priority="539" stopIfTrue="1">
      <formula>OR($A298="calculate", $A298="calculate_here")</formula>
    </cfRule>
    <cfRule type="expression" dxfId="1136" priority="540" stopIfTrue="1">
      <formula>$A298="note"</formula>
    </cfRule>
    <cfRule type="expression" dxfId="1135" priority="541" stopIfTrue="1">
      <formula>$A298="barcode"</formula>
    </cfRule>
    <cfRule type="expression" dxfId="1134" priority="542" stopIfTrue="1">
      <formula>OR($A298="geopoint", $A298="geoshape", $A298="geotrace")</formula>
    </cfRule>
    <cfRule type="expression" dxfId="1133" priority="543" stopIfTrue="1">
      <formula>OR($A298="audio audit", $A298="text audit", $A298="speed violations count", $A298="speed violations list", $A298="speed violations audit")</formula>
    </cfRule>
    <cfRule type="expression" dxfId="1132" priority="544" stopIfTrue="1">
      <formula>OR($A298="username", $A298="phonenumber", $A298="start", $A298="end", $A298="deviceid", $A298="subscriberid", $A298="simserial", $A298="caseid")</formula>
    </cfRule>
    <cfRule type="expression" dxfId="1131" priority="545" stopIfTrue="1">
      <formula>OR(AND(LEFT($A298, 16)="select_multiple ", LEN($A298)&gt;16, NOT(ISNUMBER(SEARCH(" ", $A298, 17)))), AND(LEFT($A298, 11)="select_one ", LEN($A298)&gt;11, NOT(ISNUMBER(SEARCH(" ", $A298, 12)))))</formula>
    </cfRule>
    <cfRule type="expression" dxfId="1130" priority="546" stopIfTrue="1">
      <formula>$A298="decimal"</formula>
    </cfRule>
    <cfRule type="expression" dxfId="1129" priority="547" stopIfTrue="1">
      <formula>$A298="integer"</formula>
    </cfRule>
    <cfRule type="expression" dxfId="1128" priority="548" stopIfTrue="1">
      <formula>$A298="text"</formula>
    </cfRule>
    <cfRule type="expression" dxfId="1127" priority="549" stopIfTrue="1">
      <formula>$A298="end repeat"</formula>
    </cfRule>
    <cfRule type="expression" dxfId="1126" priority="550" stopIfTrue="1">
      <formula>$A298="begin repeat"</formula>
    </cfRule>
    <cfRule type="expression" dxfId="1125" priority="551" stopIfTrue="1">
      <formula>$A298="end group"</formula>
    </cfRule>
    <cfRule type="expression" dxfId="1124" priority="552" stopIfTrue="1">
      <formula>$A298="begin group"</formula>
    </cfRule>
  </conditionalFormatting>
  <conditionalFormatting sqref="U298">
    <cfRule type="expression" dxfId="1123" priority="533" stopIfTrue="1">
      <formula>$A298="begin repeat"</formula>
    </cfRule>
  </conditionalFormatting>
  <conditionalFormatting sqref="T298">
    <cfRule type="expression" dxfId="1122" priority="514" stopIfTrue="1">
      <formula>OR(AND(LEFT($A298, 14)="sensor_stream ", LEN($A298)&gt;14, NOT(ISNUMBER(SEARCH(" ", $A298, 15)))), AND(LEFT($A298, 17)="sensor_statistic ", LEN($A298)&gt;17, NOT(ISNUMBER(SEARCH(" ", $A298, 18)))))</formula>
    </cfRule>
    <cfRule type="expression" dxfId="1121" priority="515" stopIfTrue="1">
      <formula>$A298="comments"</formula>
    </cfRule>
    <cfRule type="expression" dxfId="1120" priority="516" stopIfTrue="1">
      <formula>OR($A298="audio", $A298="video")</formula>
    </cfRule>
    <cfRule type="expression" dxfId="1119" priority="517" stopIfTrue="1">
      <formula>$A298="image"</formula>
    </cfRule>
    <cfRule type="expression" dxfId="1118" priority="518" stopIfTrue="1">
      <formula>OR($A298="date", $A298="datetime")</formula>
    </cfRule>
    <cfRule type="expression" dxfId="1117" priority="519" stopIfTrue="1">
      <formula>OR($A298="calculate", $A298="calculate_here")</formula>
    </cfRule>
    <cfRule type="expression" dxfId="1116" priority="520" stopIfTrue="1">
      <formula>$A298="note"</formula>
    </cfRule>
    <cfRule type="expression" dxfId="1115" priority="521" stopIfTrue="1">
      <formula>$A298="barcode"</formula>
    </cfRule>
    <cfRule type="expression" dxfId="1114" priority="522" stopIfTrue="1">
      <formula>OR($A298="geopoint", $A298="geoshape", $A298="geotrace")</formula>
    </cfRule>
    <cfRule type="expression" dxfId="1113" priority="523" stopIfTrue="1">
      <formula>OR($A298="audio audit", $A298="text audit", $A298="speed violations count", $A298="speed violations list", $A298="speed violations audit")</formula>
    </cfRule>
    <cfRule type="expression" dxfId="1112" priority="524" stopIfTrue="1">
      <formula>OR($A298="username", $A298="phonenumber", $A298="start", $A298="end", $A298="deviceid", $A298="subscriberid", $A298="simserial", $A298="caseid")</formula>
    </cfRule>
    <cfRule type="expression" dxfId="1111" priority="525" stopIfTrue="1">
      <formula>OR(AND(LEFT($A298, 16)="select_multiple ", LEN($A298)&gt;16, NOT(ISNUMBER(SEARCH(" ", $A298, 17)))), AND(LEFT($A298, 11)="select_one ", LEN($A298)&gt;11, NOT(ISNUMBER(SEARCH(" ", $A298, 12)))))</formula>
    </cfRule>
    <cfRule type="expression" dxfId="1110" priority="526" stopIfTrue="1">
      <formula>$A298="decimal"</formula>
    </cfRule>
    <cfRule type="expression" dxfId="1109" priority="527" stopIfTrue="1">
      <formula>$A298="integer"</formula>
    </cfRule>
    <cfRule type="expression" dxfId="1108" priority="528" stopIfTrue="1">
      <formula>$A298="text"</formula>
    </cfRule>
    <cfRule type="expression" dxfId="1107" priority="529" stopIfTrue="1">
      <formula>$A298="end repeat"</formula>
    </cfRule>
    <cfRule type="expression" dxfId="1106" priority="530" stopIfTrue="1">
      <formula>$A298="begin repeat"</formula>
    </cfRule>
    <cfRule type="expression" dxfId="1105" priority="531" stopIfTrue="1">
      <formula>$A298="end group"</formula>
    </cfRule>
    <cfRule type="expression" dxfId="1104" priority="532" stopIfTrue="1">
      <formula>$A298="begin group"</formula>
    </cfRule>
  </conditionalFormatting>
  <conditionalFormatting sqref="U301">
    <cfRule type="expression" dxfId="1103" priority="242" stopIfTrue="1">
      <formula>OR(AND(LEFT($A301, 14)="sensor_stream ", LEN($A301)&gt;14, NOT(ISNUMBER(SEARCH(" ", $A301, 15)))), AND(LEFT($A301, 17)="sensor_statistic ", LEN($A301)&gt;17, NOT(ISNUMBER(SEARCH(" ", $A301, 18)))))</formula>
    </cfRule>
    <cfRule type="expression" dxfId="1102" priority="243" stopIfTrue="1">
      <formula>$A301="comments"</formula>
    </cfRule>
    <cfRule type="expression" dxfId="1101" priority="244" stopIfTrue="1">
      <formula>OR($A301="audio", $A301="video")</formula>
    </cfRule>
    <cfRule type="expression" dxfId="1100" priority="245" stopIfTrue="1">
      <formula>$A301="image"</formula>
    </cfRule>
    <cfRule type="expression" dxfId="1099" priority="246" stopIfTrue="1">
      <formula>OR($A301="date", $A301="datetime")</formula>
    </cfRule>
    <cfRule type="expression" dxfId="1098" priority="247" stopIfTrue="1">
      <formula>OR($A301="calculate", $A301="calculate_here")</formula>
    </cfRule>
    <cfRule type="expression" dxfId="1097" priority="248" stopIfTrue="1">
      <formula>$A301="note"</formula>
    </cfRule>
    <cfRule type="expression" dxfId="1096" priority="249" stopIfTrue="1">
      <formula>$A301="barcode"</formula>
    </cfRule>
    <cfRule type="expression" dxfId="1095" priority="250" stopIfTrue="1">
      <formula>OR($A301="geopoint", $A301="geoshape", $A301="geotrace")</formula>
    </cfRule>
    <cfRule type="expression" dxfId="1094" priority="251" stopIfTrue="1">
      <formula>OR($A301="audio audit", $A301="text audit", $A301="speed violations count", $A301="speed violations list", $A301="speed violations audit")</formula>
    </cfRule>
    <cfRule type="expression" dxfId="1093" priority="252" stopIfTrue="1">
      <formula>OR($A301="username", $A301="phonenumber", $A301="start", $A301="end", $A301="deviceid", $A301="subscriberid", $A301="simserial", $A301="caseid")</formula>
    </cfRule>
    <cfRule type="expression" dxfId="1092" priority="253" stopIfTrue="1">
      <formula>OR(AND(LEFT($A301, 16)="select_multiple ", LEN($A301)&gt;16, NOT(ISNUMBER(SEARCH(" ", $A301, 17)))), AND(LEFT($A301, 11)="select_one ", LEN($A301)&gt;11, NOT(ISNUMBER(SEARCH(" ", $A301, 12)))))</formula>
    </cfRule>
    <cfRule type="expression" dxfId="1091" priority="254" stopIfTrue="1">
      <formula>$A301="decimal"</formula>
    </cfRule>
    <cfRule type="expression" dxfId="1090" priority="255" stopIfTrue="1">
      <formula>$A301="integer"</formula>
    </cfRule>
    <cfRule type="expression" dxfId="1089" priority="256" stopIfTrue="1">
      <formula>$A301="text"</formula>
    </cfRule>
    <cfRule type="expression" dxfId="1088" priority="257" stopIfTrue="1">
      <formula>$A301="end repeat"</formula>
    </cfRule>
    <cfRule type="expression" dxfId="1087" priority="258" stopIfTrue="1">
      <formula>$A301="begin repeat"</formula>
    </cfRule>
    <cfRule type="expression" dxfId="1086" priority="259" stopIfTrue="1">
      <formula>$A301="end group"</formula>
    </cfRule>
    <cfRule type="expression" dxfId="1085" priority="260" stopIfTrue="1">
      <formula>$A301="begin group"</formula>
    </cfRule>
  </conditionalFormatting>
  <conditionalFormatting sqref="U299 Q299:S299">
    <cfRule type="expression" dxfId="1084" priority="456" stopIfTrue="1">
      <formula>OR(AND(LEFT($A299, 14)="sensor_stream ", LEN($A299)&gt;14, NOT(ISNUMBER(SEARCH(" ", $A299, 15)))), AND(LEFT($A299, 17)="sensor_statistic ", LEN($A299)&gt;17, NOT(ISNUMBER(SEARCH(" ", $A299, 18)))))</formula>
    </cfRule>
    <cfRule type="expression" dxfId="1083" priority="457" stopIfTrue="1">
      <formula>$A299="comments"</formula>
    </cfRule>
    <cfRule type="expression" dxfId="1082" priority="458" stopIfTrue="1">
      <formula>OR($A299="audio", $A299="video")</formula>
    </cfRule>
    <cfRule type="expression" dxfId="1081" priority="459" stopIfTrue="1">
      <formula>$A299="image"</formula>
    </cfRule>
    <cfRule type="expression" dxfId="1080" priority="460" stopIfTrue="1">
      <formula>OR($A299="date", $A299="datetime")</formula>
    </cfRule>
    <cfRule type="expression" dxfId="1079" priority="461" stopIfTrue="1">
      <formula>OR($A299="calculate", $A299="calculate_here")</formula>
    </cfRule>
    <cfRule type="expression" dxfId="1078" priority="462" stopIfTrue="1">
      <formula>$A299="note"</formula>
    </cfRule>
    <cfRule type="expression" dxfId="1077" priority="463" stopIfTrue="1">
      <formula>$A299="barcode"</formula>
    </cfRule>
    <cfRule type="expression" dxfId="1076" priority="464" stopIfTrue="1">
      <formula>OR($A299="geopoint", $A299="geoshape", $A299="geotrace")</formula>
    </cfRule>
    <cfRule type="expression" dxfId="1075" priority="465" stopIfTrue="1">
      <formula>OR($A299="audio audit", $A299="text audit", $A299="speed violations count", $A299="speed violations list", $A299="speed violations audit")</formula>
    </cfRule>
    <cfRule type="expression" dxfId="1074" priority="466" stopIfTrue="1">
      <formula>OR($A299="username", $A299="phonenumber", $A299="start", $A299="end", $A299="deviceid", $A299="subscriberid", $A299="simserial", $A299="caseid")</formula>
    </cfRule>
    <cfRule type="expression" dxfId="1073" priority="467" stopIfTrue="1">
      <formula>OR(AND(LEFT($A299, 16)="select_multiple ", LEN($A299)&gt;16, NOT(ISNUMBER(SEARCH(" ", $A299, 17)))), AND(LEFT($A299, 11)="select_one ", LEN($A299)&gt;11, NOT(ISNUMBER(SEARCH(" ", $A299, 12)))))</formula>
    </cfRule>
    <cfRule type="expression" dxfId="1072" priority="468" stopIfTrue="1">
      <formula>$A299="decimal"</formula>
    </cfRule>
    <cfRule type="expression" dxfId="1071" priority="469" stopIfTrue="1">
      <formula>$A299="integer"</formula>
    </cfRule>
    <cfRule type="expression" dxfId="1070" priority="470" stopIfTrue="1">
      <formula>$A299="text"</formula>
    </cfRule>
    <cfRule type="expression" dxfId="1069" priority="471" stopIfTrue="1">
      <formula>$A299="end repeat"</formula>
    </cfRule>
    <cfRule type="expression" dxfId="1068" priority="472" stopIfTrue="1">
      <formula>$A299="begin repeat"</formula>
    </cfRule>
    <cfRule type="expression" dxfId="1067" priority="473" stopIfTrue="1">
      <formula>$A299="end group"</formula>
    </cfRule>
    <cfRule type="expression" dxfId="1066" priority="474" stopIfTrue="1">
      <formula>$A299="begin group"</formula>
    </cfRule>
  </conditionalFormatting>
  <conditionalFormatting sqref="U299">
    <cfRule type="expression" dxfId="1065" priority="455" stopIfTrue="1">
      <formula>$A299="begin repeat"</formula>
    </cfRule>
  </conditionalFormatting>
  <conditionalFormatting sqref="T299">
    <cfRule type="expression" dxfId="1064" priority="436" stopIfTrue="1">
      <formula>OR(AND(LEFT($A299, 14)="sensor_stream ", LEN($A299)&gt;14, NOT(ISNUMBER(SEARCH(" ", $A299, 15)))), AND(LEFT($A299, 17)="sensor_statistic ", LEN($A299)&gt;17, NOT(ISNUMBER(SEARCH(" ", $A299, 18)))))</formula>
    </cfRule>
    <cfRule type="expression" dxfId="1063" priority="437" stopIfTrue="1">
      <formula>$A299="comments"</formula>
    </cfRule>
    <cfRule type="expression" dxfId="1062" priority="438" stopIfTrue="1">
      <formula>OR($A299="audio", $A299="video")</formula>
    </cfRule>
    <cfRule type="expression" dxfId="1061" priority="439" stopIfTrue="1">
      <formula>$A299="image"</formula>
    </cfRule>
    <cfRule type="expression" dxfId="1060" priority="440" stopIfTrue="1">
      <formula>OR($A299="date", $A299="datetime")</formula>
    </cfRule>
    <cfRule type="expression" dxfId="1059" priority="441" stopIfTrue="1">
      <formula>OR($A299="calculate", $A299="calculate_here")</formula>
    </cfRule>
    <cfRule type="expression" dxfId="1058" priority="442" stopIfTrue="1">
      <formula>$A299="note"</formula>
    </cfRule>
    <cfRule type="expression" dxfId="1057" priority="443" stopIfTrue="1">
      <formula>$A299="barcode"</formula>
    </cfRule>
    <cfRule type="expression" dxfId="1056" priority="444" stopIfTrue="1">
      <formula>OR($A299="geopoint", $A299="geoshape", $A299="geotrace")</formula>
    </cfRule>
    <cfRule type="expression" dxfId="1055" priority="445" stopIfTrue="1">
      <formula>OR($A299="audio audit", $A299="text audit", $A299="speed violations count", $A299="speed violations list", $A299="speed violations audit")</formula>
    </cfRule>
    <cfRule type="expression" dxfId="1054" priority="446" stopIfTrue="1">
      <formula>OR($A299="username", $A299="phonenumber", $A299="start", $A299="end", $A299="deviceid", $A299="subscriberid", $A299="simserial", $A299="caseid")</formula>
    </cfRule>
    <cfRule type="expression" dxfId="1053" priority="447" stopIfTrue="1">
      <formula>OR(AND(LEFT($A299, 16)="select_multiple ", LEN($A299)&gt;16, NOT(ISNUMBER(SEARCH(" ", $A299, 17)))), AND(LEFT($A299, 11)="select_one ", LEN($A299)&gt;11, NOT(ISNUMBER(SEARCH(" ", $A299, 12)))))</formula>
    </cfRule>
    <cfRule type="expression" dxfId="1052" priority="448" stopIfTrue="1">
      <formula>$A299="decimal"</formula>
    </cfRule>
    <cfRule type="expression" dxfId="1051" priority="449" stopIfTrue="1">
      <formula>$A299="integer"</formula>
    </cfRule>
    <cfRule type="expression" dxfId="1050" priority="450" stopIfTrue="1">
      <formula>$A299="text"</formula>
    </cfRule>
    <cfRule type="expression" dxfId="1049" priority="451" stopIfTrue="1">
      <formula>$A299="end repeat"</formula>
    </cfRule>
    <cfRule type="expression" dxfId="1048" priority="452" stopIfTrue="1">
      <formula>$A299="begin repeat"</formula>
    </cfRule>
    <cfRule type="expression" dxfId="1047" priority="453" stopIfTrue="1">
      <formula>$A299="end group"</formula>
    </cfRule>
    <cfRule type="expression" dxfId="1046" priority="454" stopIfTrue="1">
      <formula>$A299="begin group"</formula>
    </cfRule>
  </conditionalFormatting>
  <conditionalFormatting sqref="U300 Q300:S300">
    <cfRule type="expression" dxfId="1045" priority="417" stopIfTrue="1">
      <formula>OR(AND(LEFT($A300, 14)="sensor_stream ", LEN($A300)&gt;14, NOT(ISNUMBER(SEARCH(" ", $A300, 15)))), AND(LEFT($A300, 17)="sensor_statistic ", LEN($A300)&gt;17, NOT(ISNUMBER(SEARCH(" ", $A300, 18)))))</formula>
    </cfRule>
    <cfRule type="expression" dxfId="1044" priority="418" stopIfTrue="1">
      <formula>$A300="comments"</formula>
    </cfRule>
    <cfRule type="expression" dxfId="1043" priority="419" stopIfTrue="1">
      <formula>OR($A300="audio", $A300="video")</formula>
    </cfRule>
    <cfRule type="expression" dxfId="1042" priority="420" stopIfTrue="1">
      <formula>$A300="image"</formula>
    </cfRule>
    <cfRule type="expression" dxfId="1041" priority="421" stopIfTrue="1">
      <formula>OR($A300="date", $A300="datetime")</formula>
    </cfRule>
    <cfRule type="expression" dxfId="1040" priority="422" stopIfTrue="1">
      <formula>OR($A300="calculate", $A300="calculate_here")</formula>
    </cfRule>
    <cfRule type="expression" dxfId="1039" priority="423" stopIfTrue="1">
      <formula>$A300="note"</formula>
    </cfRule>
    <cfRule type="expression" dxfId="1038" priority="424" stopIfTrue="1">
      <formula>$A300="barcode"</formula>
    </cfRule>
    <cfRule type="expression" dxfId="1037" priority="425" stopIfTrue="1">
      <formula>OR($A300="geopoint", $A300="geoshape", $A300="geotrace")</formula>
    </cfRule>
    <cfRule type="expression" dxfId="1036" priority="426" stopIfTrue="1">
      <formula>OR($A300="audio audit", $A300="text audit", $A300="speed violations count", $A300="speed violations list", $A300="speed violations audit")</formula>
    </cfRule>
    <cfRule type="expression" dxfId="1035" priority="427" stopIfTrue="1">
      <formula>OR($A300="username", $A300="phonenumber", $A300="start", $A300="end", $A300="deviceid", $A300="subscriberid", $A300="simserial", $A300="caseid")</formula>
    </cfRule>
    <cfRule type="expression" dxfId="1034" priority="428" stopIfTrue="1">
      <formula>OR(AND(LEFT($A300, 16)="select_multiple ", LEN($A300)&gt;16, NOT(ISNUMBER(SEARCH(" ", $A300, 17)))), AND(LEFT($A300, 11)="select_one ", LEN($A300)&gt;11, NOT(ISNUMBER(SEARCH(" ", $A300, 12)))))</formula>
    </cfRule>
    <cfRule type="expression" dxfId="1033" priority="429" stopIfTrue="1">
      <formula>$A300="decimal"</formula>
    </cfRule>
    <cfRule type="expression" dxfId="1032" priority="430" stopIfTrue="1">
      <formula>$A300="integer"</formula>
    </cfRule>
    <cfRule type="expression" dxfId="1031" priority="431" stopIfTrue="1">
      <formula>$A300="text"</formula>
    </cfRule>
    <cfRule type="expression" dxfId="1030" priority="432" stopIfTrue="1">
      <formula>$A300="end repeat"</formula>
    </cfRule>
    <cfRule type="expression" dxfId="1029" priority="433" stopIfTrue="1">
      <formula>$A300="begin repeat"</formula>
    </cfRule>
    <cfRule type="expression" dxfId="1028" priority="434" stopIfTrue="1">
      <formula>$A300="end group"</formula>
    </cfRule>
    <cfRule type="expression" dxfId="1027" priority="435" stopIfTrue="1">
      <formula>$A300="begin group"</formula>
    </cfRule>
  </conditionalFormatting>
  <conditionalFormatting sqref="U300">
    <cfRule type="expression" dxfId="1026" priority="416" stopIfTrue="1">
      <formula>$A300="begin repeat"</formula>
    </cfRule>
  </conditionalFormatting>
  <conditionalFormatting sqref="T300">
    <cfRule type="expression" dxfId="1025" priority="397" stopIfTrue="1">
      <formula>OR(AND(LEFT($A300, 14)="sensor_stream ", LEN($A300)&gt;14, NOT(ISNUMBER(SEARCH(" ", $A300, 15)))), AND(LEFT($A300, 17)="sensor_statistic ", LEN($A300)&gt;17, NOT(ISNUMBER(SEARCH(" ", $A300, 18)))))</formula>
    </cfRule>
    <cfRule type="expression" dxfId="1024" priority="398" stopIfTrue="1">
      <formula>$A300="comments"</formula>
    </cfRule>
    <cfRule type="expression" dxfId="1023" priority="399" stopIfTrue="1">
      <formula>OR($A300="audio", $A300="video")</formula>
    </cfRule>
    <cfRule type="expression" dxfId="1022" priority="400" stopIfTrue="1">
      <formula>$A300="image"</formula>
    </cfRule>
    <cfRule type="expression" dxfId="1021" priority="401" stopIfTrue="1">
      <formula>OR($A300="date", $A300="datetime")</formula>
    </cfRule>
    <cfRule type="expression" dxfId="1020" priority="402" stopIfTrue="1">
      <formula>OR($A300="calculate", $A300="calculate_here")</formula>
    </cfRule>
    <cfRule type="expression" dxfId="1019" priority="403" stopIfTrue="1">
      <formula>$A300="note"</formula>
    </cfRule>
    <cfRule type="expression" dxfId="1018" priority="404" stopIfTrue="1">
      <formula>$A300="barcode"</formula>
    </cfRule>
    <cfRule type="expression" dxfId="1017" priority="405" stopIfTrue="1">
      <formula>OR($A300="geopoint", $A300="geoshape", $A300="geotrace")</formula>
    </cfRule>
    <cfRule type="expression" dxfId="1016" priority="406" stopIfTrue="1">
      <formula>OR($A300="audio audit", $A300="text audit", $A300="speed violations count", $A300="speed violations list", $A300="speed violations audit")</formula>
    </cfRule>
    <cfRule type="expression" dxfId="1015" priority="407" stopIfTrue="1">
      <formula>OR($A300="username", $A300="phonenumber", $A300="start", $A300="end", $A300="deviceid", $A300="subscriberid", $A300="simserial", $A300="caseid")</formula>
    </cfRule>
    <cfRule type="expression" dxfId="1014" priority="408" stopIfTrue="1">
      <formula>OR(AND(LEFT($A300, 16)="select_multiple ", LEN($A300)&gt;16, NOT(ISNUMBER(SEARCH(" ", $A300, 17)))), AND(LEFT($A300, 11)="select_one ", LEN($A300)&gt;11, NOT(ISNUMBER(SEARCH(" ", $A300, 12)))))</formula>
    </cfRule>
    <cfRule type="expression" dxfId="1013" priority="409" stopIfTrue="1">
      <formula>$A300="decimal"</formula>
    </cfRule>
    <cfRule type="expression" dxfId="1012" priority="410" stopIfTrue="1">
      <formula>$A300="integer"</formula>
    </cfRule>
    <cfRule type="expression" dxfId="1011" priority="411" stopIfTrue="1">
      <formula>$A300="text"</formula>
    </cfRule>
    <cfRule type="expression" dxfId="1010" priority="412" stopIfTrue="1">
      <formula>$A300="end repeat"</formula>
    </cfRule>
    <cfRule type="expression" dxfId="1009" priority="413" stopIfTrue="1">
      <formula>$A300="begin repeat"</formula>
    </cfRule>
    <cfRule type="expression" dxfId="1008" priority="414" stopIfTrue="1">
      <formula>$A300="end group"</formula>
    </cfRule>
    <cfRule type="expression" dxfId="1007" priority="415" stopIfTrue="1">
      <formula>$A300="begin group"</formula>
    </cfRule>
  </conditionalFormatting>
  <conditionalFormatting sqref="Q301">
    <cfRule type="expression" dxfId="1006" priority="396" stopIfTrue="1">
      <formula>$A301="begin group"</formula>
    </cfRule>
  </conditionalFormatting>
  <conditionalFormatting sqref="Q301">
    <cfRule type="expression" dxfId="1005" priority="395" stopIfTrue="1">
      <formula>$A301="begin repeat"</formula>
    </cfRule>
  </conditionalFormatting>
  <conditionalFormatting sqref="Q301">
    <cfRule type="expression" dxfId="1004" priority="394" stopIfTrue="1">
      <formula>$A301="text"</formula>
    </cfRule>
  </conditionalFormatting>
  <conditionalFormatting sqref="Q301">
    <cfRule type="expression" dxfId="1003" priority="393" stopIfTrue="1">
      <formula>$A301="integer"</formula>
    </cfRule>
  </conditionalFormatting>
  <conditionalFormatting sqref="Q301">
    <cfRule type="expression" dxfId="1002" priority="392" stopIfTrue="1">
      <formula>$A301="decimal"</formula>
    </cfRule>
  </conditionalFormatting>
  <conditionalFormatting sqref="Q301">
    <cfRule type="expression" dxfId="1001" priority="391" stopIfTrue="1">
      <formula>OR(AND(LEFT($A301, 16)="select_multiple ", LEN($A301)&gt;16, NOT(ISNUMBER(SEARCH(" ", $A301, 17)))), AND(LEFT($A301, 11)="select_one ", LEN($A301)&gt;11, NOT(ISNUMBER(SEARCH(" ", $A301, 12)))))</formula>
    </cfRule>
  </conditionalFormatting>
  <conditionalFormatting sqref="Q301">
    <cfRule type="expression" dxfId="1000" priority="388" stopIfTrue="1">
      <formula>$A301="note"</formula>
    </cfRule>
    <cfRule type="expression" dxfId="999" priority="389" stopIfTrue="1">
      <formula>$A301="barcode"</formula>
    </cfRule>
    <cfRule type="expression" dxfId="998" priority="390" stopIfTrue="1">
      <formula>OR($A301="geopoint", $A301="geoshape", $A301="geotrace")</formula>
    </cfRule>
  </conditionalFormatting>
  <conditionalFormatting sqref="Q301">
    <cfRule type="expression" dxfId="997" priority="387" stopIfTrue="1">
      <formula>OR($A301="date", $A301="datetime")</formula>
    </cfRule>
  </conditionalFormatting>
  <conditionalFormatting sqref="Q301">
    <cfRule type="expression" dxfId="996" priority="386" stopIfTrue="1">
      <formula>$A301="image"</formula>
    </cfRule>
  </conditionalFormatting>
  <conditionalFormatting sqref="Q301">
    <cfRule type="expression" dxfId="995" priority="385" stopIfTrue="1">
      <formula>OR($A301="audio", $A301="video")</formula>
    </cfRule>
  </conditionalFormatting>
  <conditionalFormatting sqref="Q301">
    <cfRule type="expression" dxfId="994" priority="366" stopIfTrue="1">
      <formula>OR(AND(LEFT($A301, 14)="sensor_stream ", LEN($A301)&gt;14, NOT(ISNUMBER(SEARCH(" ", $A301, 15)))), AND(LEFT($A301, 17)="sensor_statistic ", LEN($A301)&gt;17, NOT(ISNUMBER(SEARCH(" ", $A301, 18)))))</formula>
    </cfRule>
    <cfRule type="expression" dxfId="993" priority="367" stopIfTrue="1">
      <formula>$A301="comments"</formula>
    </cfRule>
    <cfRule type="expression" dxfId="992" priority="368" stopIfTrue="1">
      <formula>OR($A301="audio", $A301="video")</formula>
    </cfRule>
    <cfRule type="expression" dxfId="991" priority="369" stopIfTrue="1">
      <formula>$A301="image"</formula>
    </cfRule>
    <cfRule type="expression" dxfId="990" priority="370" stopIfTrue="1">
      <formula>OR($A301="date", $A301="datetime")</formula>
    </cfRule>
    <cfRule type="expression" dxfId="989" priority="371" stopIfTrue="1">
      <formula>OR($A301="calculate", $A301="calculate_here")</formula>
    </cfRule>
    <cfRule type="expression" dxfId="988" priority="372" stopIfTrue="1">
      <formula>$A301="note"</formula>
    </cfRule>
    <cfRule type="expression" dxfId="987" priority="373" stopIfTrue="1">
      <formula>$A301="barcode"</formula>
    </cfRule>
    <cfRule type="expression" dxfId="986" priority="374" stopIfTrue="1">
      <formula>OR($A301="geopoint", $A301="geoshape", $A301="geotrace")</formula>
    </cfRule>
    <cfRule type="expression" dxfId="985" priority="375" stopIfTrue="1">
      <formula>OR($A301="audio audit", $A301="text audit", $A301="speed violations count", $A301="speed violations list", $A301="speed violations audit")</formula>
    </cfRule>
    <cfRule type="expression" dxfId="984" priority="376" stopIfTrue="1">
      <formula>OR($A301="username", $A301="phonenumber", $A301="start", $A301="end", $A301="deviceid", $A301="subscriberid", $A301="simserial", $A301="caseid")</formula>
    </cfRule>
    <cfRule type="expression" dxfId="983" priority="377" stopIfTrue="1">
      <formula>OR(AND(LEFT($A301, 16)="select_multiple ", LEN($A301)&gt;16, NOT(ISNUMBER(SEARCH(" ", $A301, 17)))), AND(LEFT($A301, 11)="select_one ", LEN($A301)&gt;11, NOT(ISNUMBER(SEARCH(" ", $A301, 12)))))</formula>
    </cfRule>
    <cfRule type="expression" dxfId="982" priority="378" stopIfTrue="1">
      <formula>$A301="decimal"</formula>
    </cfRule>
    <cfRule type="expression" dxfId="981" priority="379" stopIfTrue="1">
      <formula>$A301="integer"</formula>
    </cfRule>
    <cfRule type="expression" dxfId="980" priority="380" stopIfTrue="1">
      <formula>$A301="text"</formula>
    </cfRule>
    <cfRule type="expression" dxfId="979" priority="381" stopIfTrue="1">
      <formula>$A301="end repeat"</formula>
    </cfRule>
    <cfRule type="expression" dxfId="978" priority="382" stopIfTrue="1">
      <formula>$A301="begin repeat"</formula>
    </cfRule>
    <cfRule type="expression" dxfId="977" priority="383" stopIfTrue="1">
      <formula>$A301="end group"</formula>
    </cfRule>
    <cfRule type="expression" dxfId="976" priority="384" stopIfTrue="1">
      <formula>$A301="begin group"</formula>
    </cfRule>
  </conditionalFormatting>
  <conditionalFormatting sqref="R301">
    <cfRule type="expression" dxfId="975" priority="365" stopIfTrue="1">
      <formula>$A301="begin group"</formula>
    </cfRule>
  </conditionalFormatting>
  <conditionalFormatting sqref="R301">
    <cfRule type="expression" dxfId="974" priority="364" stopIfTrue="1">
      <formula>$A301="begin repeat"</formula>
    </cfRule>
  </conditionalFormatting>
  <conditionalFormatting sqref="R301">
    <cfRule type="expression" dxfId="973" priority="363" stopIfTrue="1">
      <formula>$A301="text"</formula>
    </cfRule>
  </conditionalFormatting>
  <conditionalFormatting sqref="R301">
    <cfRule type="expression" dxfId="972" priority="362" stopIfTrue="1">
      <formula>$A301="integer"</formula>
    </cfRule>
  </conditionalFormatting>
  <conditionalFormatting sqref="R301">
    <cfRule type="expression" dxfId="971" priority="361" stopIfTrue="1">
      <formula>$A301="decimal"</formula>
    </cfRule>
  </conditionalFormatting>
  <conditionalFormatting sqref="R301">
    <cfRule type="expression" dxfId="970" priority="360" stopIfTrue="1">
      <formula>OR(AND(LEFT($A301, 16)="select_multiple ", LEN($A301)&gt;16, NOT(ISNUMBER(SEARCH(" ", $A301, 17)))), AND(LEFT($A301, 11)="select_one ", LEN($A301)&gt;11, NOT(ISNUMBER(SEARCH(" ", $A301, 12)))))</formula>
    </cfRule>
  </conditionalFormatting>
  <conditionalFormatting sqref="R301">
    <cfRule type="expression" dxfId="969" priority="357" stopIfTrue="1">
      <formula>$A301="note"</formula>
    </cfRule>
    <cfRule type="expression" dxfId="968" priority="358" stopIfTrue="1">
      <formula>$A301="barcode"</formula>
    </cfRule>
    <cfRule type="expression" dxfId="967" priority="359" stopIfTrue="1">
      <formula>OR($A301="geopoint", $A301="geoshape", $A301="geotrace")</formula>
    </cfRule>
  </conditionalFormatting>
  <conditionalFormatting sqref="R301">
    <cfRule type="expression" dxfId="966" priority="356" stopIfTrue="1">
      <formula>OR($A301="date", $A301="datetime")</formula>
    </cfRule>
  </conditionalFormatting>
  <conditionalFormatting sqref="R301">
    <cfRule type="expression" dxfId="965" priority="355" stopIfTrue="1">
      <formula>$A301="image"</formula>
    </cfRule>
  </conditionalFormatting>
  <conditionalFormatting sqref="R301">
    <cfRule type="expression" dxfId="964" priority="354" stopIfTrue="1">
      <formula>OR($A301="audio", $A301="video")</formula>
    </cfRule>
  </conditionalFormatting>
  <conditionalFormatting sqref="R301">
    <cfRule type="expression" dxfId="963" priority="335" stopIfTrue="1">
      <formula>OR(AND(LEFT($A301, 14)="sensor_stream ", LEN($A301)&gt;14, NOT(ISNUMBER(SEARCH(" ", $A301, 15)))), AND(LEFT($A301, 17)="sensor_statistic ", LEN($A301)&gt;17, NOT(ISNUMBER(SEARCH(" ", $A301, 18)))))</formula>
    </cfRule>
    <cfRule type="expression" dxfId="962" priority="336" stopIfTrue="1">
      <formula>$A301="comments"</formula>
    </cfRule>
    <cfRule type="expression" dxfId="961" priority="337" stopIfTrue="1">
      <formula>OR($A301="audio", $A301="video")</formula>
    </cfRule>
    <cfRule type="expression" dxfId="960" priority="338" stopIfTrue="1">
      <formula>$A301="image"</formula>
    </cfRule>
    <cfRule type="expression" dxfId="959" priority="339" stopIfTrue="1">
      <formula>OR($A301="date", $A301="datetime")</formula>
    </cfRule>
    <cfRule type="expression" dxfId="958" priority="340" stopIfTrue="1">
      <formula>OR($A301="calculate", $A301="calculate_here")</formula>
    </cfRule>
    <cfRule type="expression" dxfId="957" priority="341" stopIfTrue="1">
      <formula>$A301="note"</formula>
    </cfRule>
    <cfRule type="expression" dxfId="956" priority="342" stopIfTrue="1">
      <formula>$A301="barcode"</formula>
    </cfRule>
    <cfRule type="expression" dxfId="955" priority="343" stopIfTrue="1">
      <formula>OR($A301="geopoint", $A301="geoshape", $A301="geotrace")</formula>
    </cfRule>
    <cfRule type="expression" dxfId="954" priority="344" stopIfTrue="1">
      <formula>OR($A301="audio audit", $A301="text audit", $A301="speed violations count", $A301="speed violations list", $A301="speed violations audit")</formula>
    </cfRule>
    <cfRule type="expression" dxfId="953" priority="345" stopIfTrue="1">
      <formula>OR($A301="username", $A301="phonenumber", $A301="start", $A301="end", $A301="deviceid", $A301="subscriberid", $A301="simserial", $A301="caseid")</formula>
    </cfRule>
    <cfRule type="expression" dxfId="952" priority="346" stopIfTrue="1">
      <formula>OR(AND(LEFT($A301, 16)="select_multiple ", LEN($A301)&gt;16, NOT(ISNUMBER(SEARCH(" ", $A301, 17)))), AND(LEFT($A301, 11)="select_one ", LEN($A301)&gt;11, NOT(ISNUMBER(SEARCH(" ", $A301, 12)))))</formula>
    </cfRule>
    <cfRule type="expression" dxfId="951" priority="347" stopIfTrue="1">
      <formula>$A301="decimal"</formula>
    </cfRule>
    <cfRule type="expression" dxfId="950" priority="348" stopIfTrue="1">
      <formula>$A301="integer"</formula>
    </cfRule>
    <cfRule type="expression" dxfId="949" priority="349" stopIfTrue="1">
      <formula>$A301="text"</formula>
    </cfRule>
    <cfRule type="expression" dxfId="948" priority="350" stopIfTrue="1">
      <formula>$A301="end repeat"</formula>
    </cfRule>
    <cfRule type="expression" dxfId="947" priority="351" stopIfTrue="1">
      <formula>$A301="begin repeat"</formula>
    </cfRule>
    <cfRule type="expression" dxfId="946" priority="352" stopIfTrue="1">
      <formula>$A301="end group"</formula>
    </cfRule>
    <cfRule type="expression" dxfId="945" priority="353" stopIfTrue="1">
      <formula>$A301="begin group"</formula>
    </cfRule>
  </conditionalFormatting>
  <conditionalFormatting sqref="S301">
    <cfRule type="expression" dxfId="944" priority="334" stopIfTrue="1">
      <formula>$A301="begin group"</formula>
    </cfRule>
  </conditionalFormatting>
  <conditionalFormatting sqref="S301">
    <cfRule type="expression" dxfId="943" priority="333" stopIfTrue="1">
      <formula>$A301="begin repeat"</formula>
    </cfRule>
  </conditionalFormatting>
  <conditionalFormatting sqref="S301">
    <cfRule type="expression" dxfId="942" priority="332" stopIfTrue="1">
      <formula>$A301="text"</formula>
    </cfRule>
  </conditionalFormatting>
  <conditionalFormatting sqref="S301">
    <cfRule type="expression" dxfId="941" priority="331" stopIfTrue="1">
      <formula>$A301="integer"</formula>
    </cfRule>
  </conditionalFormatting>
  <conditionalFormatting sqref="S301">
    <cfRule type="expression" dxfId="940" priority="330" stopIfTrue="1">
      <formula>$A301="decimal"</formula>
    </cfRule>
  </conditionalFormatting>
  <conditionalFormatting sqref="S301">
    <cfRule type="expression" dxfId="939" priority="329" stopIfTrue="1">
      <formula>OR(AND(LEFT($A301, 16)="select_multiple ", LEN($A301)&gt;16, NOT(ISNUMBER(SEARCH(" ", $A301, 17)))), AND(LEFT($A301, 11)="select_one ", LEN($A301)&gt;11, NOT(ISNUMBER(SEARCH(" ", $A301, 12)))))</formula>
    </cfRule>
  </conditionalFormatting>
  <conditionalFormatting sqref="S301">
    <cfRule type="expression" dxfId="938" priority="326" stopIfTrue="1">
      <formula>$A301="note"</formula>
    </cfRule>
    <cfRule type="expression" dxfId="937" priority="327" stopIfTrue="1">
      <formula>$A301="barcode"</formula>
    </cfRule>
    <cfRule type="expression" dxfId="936" priority="328" stopIfTrue="1">
      <formula>OR($A301="geopoint", $A301="geoshape", $A301="geotrace")</formula>
    </cfRule>
  </conditionalFormatting>
  <conditionalFormatting sqref="S301">
    <cfRule type="expression" dxfId="935" priority="325" stopIfTrue="1">
      <formula>OR($A301="date", $A301="datetime")</formula>
    </cfRule>
  </conditionalFormatting>
  <conditionalFormatting sqref="S301">
    <cfRule type="expression" dxfId="934" priority="324" stopIfTrue="1">
      <formula>$A301="image"</formula>
    </cfRule>
  </conditionalFormatting>
  <conditionalFormatting sqref="S301">
    <cfRule type="expression" dxfId="933" priority="323" stopIfTrue="1">
      <formula>OR($A301="audio", $A301="video")</formula>
    </cfRule>
  </conditionalFormatting>
  <conditionalFormatting sqref="S301">
    <cfRule type="expression" dxfId="932" priority="304" stopIfTrue="1">
      <formula>OR(AND(LEFT($A301, 14)="sensor_stream ", LEN($A301)&gt;14, NOT(ISNUMBER(SEARCH(" ", $A301, 15)))), AND(LEFT($A301, 17)="sensor_statistic ", LEN($A301)&gt;17, NOT(ISNUMBER(SEARCH(" ", $A301, 18)))))</formula>
    </cfRule>
    <cfRule type="expression" dxfId="931" priority="305" stopIfTrue="1">
      <formula>$A301="comments"</formula>
    </cfRule>
    <cfRule type="expression" dxfId="930" priority="306" stopIfTrue="1">
      <formula>OR($A301="audio", $A301="video")</formula>
    </cfRule>
    <cfRule type="expression" dxfId="929" priority="307" stopIfTrue="1">
      <formula>$A301="image"</formula>
    </cfRule>
    <cfRule type="expression" dxfId="928" priority="308" stopIfTrue="1">
      <formula>OR($A301="date", $A301="datetime")</formula>
    </cfRule>
    <cfRule type="expression" dxfId="927" priority="309" stopIfTrue="1">
      <formula>OR($A301="calculate", $A301="calculate_here")</formula>
    </cfRule>
    <cfRule type="expression" dxfId="926" priority="310" stopIfTrue="1">
      <formula>$A301="note"</formula>
    </cfRule>
    <cfRule type="expression" dxfId="925" priority="311" stopIfTrue="1">
      <formula>$A301="barcode"</formula>
    </cfRule>
    <cfRule type="expression" dxfId="924" priority="312" stopIfTrue="1">
      <formula>OR($A301="geopoint", $A301="geoshape", $A301="geotrace")</formula>
    </cfRule>
    <cfRule type="expression" dxfId="923" priority="313" stopIfTrue="1">
      <formula>OR($A301="audio audit", $A301="text audit", $A301="speed violations count", $A301="speed violations list", $A301="speed violations audit")</formula>
    </cfRule>
    <cfRule type="expression" dxfId="922" priority="314" stopIfTrue="1">
      <formula>OR($A301="username", $A301="phonenumber", $A301="start", $A301="end", $A301="deviceid", $A301="subscriberid", $A301="simserial", $A301="caseid")</formula>
    </cfRule>
    <cfRule type="expression" dxfId="921" priority="315" stopIfTrue="1">
      <formula>OR(AND(LEFT($A301, 16)="select_multiple ", LEN($A301)&gt;16, NOT(ISNUMBER(SEARCH(" ", $A301, 17)))), AND(LEFT($A301, 11)="select_one ", LEN($A301)&gt;11, NOT(ISNUMBER(SEARCH(" ", $A301, 12)))))</formula>
    </cfRule>
    <cfRule type="expression" dxfId="920" priority="316" stopIfTrue="1">
      <formula>$A301="decimal"</formula>
    </cfRule>
    <cfRule type="expression" dxfId="919" priority="317" stopIfTrue="1">
      <formula>$A301="integer"</formula>
    </cfRule>
    <cfRule type="expression" dxfId="918" priority="318" stopIfTrue="1">
      <formula>$A301="text"</formula>
    </cfRule>
    <cfRule type="expression" dxfId="917" priority="319" stopIfTrue="1">
      <formula>$A301="end repeat"</formula>
    </cfRule>
    <cfRule type="expression" dxfId="916" priority="320" stopIfTrue="1">
      <formula>$A301="begin repeat"</formula>
    </cfRule>
    <cfRule type="expression" dxfId="915" priority="321" stopIfTrue="1">
      <formula>$A301="end group"</formula>
    </cfRule>
    <cfRule type="expression" dxfId="914" priority="322" stopIfTrue="1">
      <formula>$A301="begin group"</formula>
    </cfRule>
  </conditionalFormatting>
  <conditionalFormatting sqref="T301">
    <cfRule type="expression" dxfId="913" priority="303" stopIfTrue="1">
      <formula>$A301="begin group"</formula>
    </cfRule>
  </conditionalFormatting>
  <conditionalFormatting sqref="T301">
    <cfRule type="expression" dxfId="912" priority="302" stopIfTrue="1">
      <formula>$A301="begin repeat"</formula>
    </cfRule>
  </conditionalFormatting>
  <conditionalFormatting sqref="T301">
    <cfRule type="expression" dxfId="911" priority="301" stopIfTrue="1">
      <formula>$A301="text"</formula>
    </cfRule>
  </conditionalFormatting>
  <conditionalFormatting sqref="T301">
    <cfRule type="expression" dxfId="910" priority="300" stopIfTrue="1">
      <formula>$A301="integer"</formula>
    </cfRule>
  </conditionalFormatting>
  <conditionalFormatting sqref="T301">
    <cfRule type="expression" dxfId="909" priority="299" stopIfTrue="1">
      <formula>$A301="decimal"</formula>
    </cfRule>
  </conditionalFormatting>
  <conditionalFormatting sqref="T301">
    <cfRule type="expression" dxfId="908" priority="298" stopIfTrue="1">
      <formula>OR(AND(LEFT($A301, 16)="select_multiple ", LEN($A301)&gt;16, NOT(ISNUMBER(SEARCH(" ", $A301, 17)))), AND(LEFT($A301, 11)="select_one ", LEN($A301)&gt;11, NOT(ISNUMBER(SEARCH(" ", $A301, 12)))))</formula>
    </cfRule>
  </conditionalFormatting>
  <conditionalFormatting sqref="T301">
    <cfRule type="expression" dxfId="907" priority="295" stopIfTrue="1">
      <formula>$A301="note"</formula>
    </cfRule>
    <cfRule type="expression" dxfId="906" priority="296" stopIfTrue="1">
      <formula>$A301="barcode"</formula>
    </cfRule>
    <cfRule type="expression" dxfId="905" priority="297" stopIfTrue="1">
      <formula>OR($A301="geopoint", $A301="geoshape", $A301="geotrace")</formula>
    </cfRule>
  </conditionalFormatting>
  <conditionalFormatting sqref="T301">
    <cfRule type="expression" dxfId="904" priority="294" stopIfTrue="1">
      <formula>OR($A301="date", $A301="datetime")</formula>
    </cfRule>
  </conditionalFormatting>
  <conditionalFormatting sqref="T301">
    <cfRule type="expression" dxfId="903" priority="293" stopIfTrue="1">
      <formula>$A301="image"</formula>
    </cfRule>
  </conditionalFormatting>
  <conditionalFormatting sqref="T301">
    <cfRule type="expression" dxfId="902" priority="292" stopIfTrue="1">
      <formula>OR($A301="audio", $A301="video")</formula>
    </cfRule>
  </conditionalFormatting>
  <conditionalFormatting sqref="T301">
    <cfRule type="expression" dxfId="901" priority="273" stopIfTrue="1">
      <formula>OR(AND(LEFT($A301, 14)="sensor_stream ", LEN($A301)&gt;14, NOT(ISNUMBER(SEARCH(" ", $A301, 15)))), AND(LEFT($A301, 17)="sensor_statistic ", LEN($A301)&gt;17, NOT(ISNUMBER(SEARCH(" ", $A301, 18)))))</formula>
    </cfRule>
    <cfRule type="expression" dxfId="900" priority="274" stopIfTrue="1">
      <formula>$A301="comments"</formula>
    </cfRule>
    <cfRule type="expression" dxfId="899" priority="275" stopIfTrue="1">
      <formula>OR($A301="audio", $A301="video")</formula>
    </cfRule>
    <cfRule type="expression" dxfId="898" priority="276" stopIfTrue="1">
      <formula>$A301="image"</formula>
    </cfRule>
    <cfRule type="expression" dxfId="897" priority="277" stopIfTrue="1">
      <formula>OR($A301="date", $A301="datetime")</formula>
    </cfRule>
    <cfRule type="expression" dxfId="896" priority="278" stopIfTrue="1">
      <formula>OR($A301="calculate", $A301="calculate_here")</formula>
    </cfRule>
    <cfRule type="expression" dxfId="895" priority="279" stopIfTrue="1">
      <formula>$A301="note"</formula>
    </cfRule>
    <cfRule type="expression" dxfId="894" priority="280" stopIfTrue="1">
      <formula>$A301="barcode"</formula>
    </cfRule>
    <cfRule type="expression" dxfId="893" priority="281" stopIfTrue="1">
      <formula>OR($A301="geopoint", $A301="geoshape", $A301="geotrace")</formula>
    </cfRule>
    <cfRule type="expression" dxfId="892" priority="282" stopIfTrue="1">
      <formula>OR($A301="audio audit", $A301="text audit", $A301="speed violations count", $A301="speed violations list", $A301="speed violations audit")</formula>
    </cfRule>
    <cfRule type="expression" dxfId="891" priority="283" stopIfTrue="1">
      <formula>OR($A301="username", $A301="phonenumber", $A301="start", $A301="end", $A301="deviceid", $A301="subscriberid", $A301="simserial", $A301="caseid")</formula>
    </cfRule>
    <cfRule type="expression" dxfId="890" priority="284" stopIfTrue="1">
      <formula>OR(AND(LEFT($A301, 16)="select_multiple ", LEN($A301)&gt;16, NOT(ISNUMBER(SEARCH(" ", $A301, 17)))), AND(LEFT($A301, 11)="select_one ", LEN($A301)&gt;11, NOT(ISNUMBER(SEARCH(" ", $A301, 12)))))</formula>
    </cfRule>
    <cfRule type="expression" dxfId="889" priority="285" stopIfTrue="1">
      <formula>$A301="decimal"</formula>
    </cfRule>
    <cfRule type="expression" dxfId="888" priority="286" stopIfTrue="1">
      <formula>$A301="integer"</formula>
    </cfRule>
    <cfRule type="expression" dxfId="887" priority="287" stopIfTrue="1">
      <formula>$A301="text"</formula>
    </cfRule>
    <cfRule type="expression" dxfId="886" priority="288" stopIfTrue="1">
      <formula>$A301="end repeat"</formula>
    </cfRule>
    <cfRule type="expression" dxfId="885" priority="289" stopIfTrue="1">
      <formula>$A301="begin repeat"</formula>
    </cfRule>
    <cfRule type="expression" dxfId="884" priority="290" stopIfTrue="1">
      <formula>$A301="end group"</formula>
    </cfRule>
    <cfRule type="expression" dxfId="883" priority="291" stopIfTrue="1">
      <formula>$A301="begin group"</formula>
    </cfRule>
  </conditionalFormatting>
  <conditionalFormatting sqref="U301">
    <cfRule type="expression" dxfId="882" priority="272" stopIfTrue="1">
      <formula>$A301="begin group"</formula>
    </cfRule>
  </conditionalFormatting>
  <conditionalFormatting sqref="U301">
    <cfRule type="expression" dxfId="881" priority="271" stopIfTrue="1">
      <formula>$A301="begin repeat"</formula>
    </cfRule>
  </conditionalFormatting>
  <conditionalFormatting sqref="U301">
    <cfRule type="expression" dxfId="880" priority="270" stopIfTrue="1">
      <formula>$A301="text"</formula>
    </cfRule>
  </conditionalFormatting>
  <conditionalFormatting sqref="U301">
    <cfRule type="expression" dxfId="879" priority="269" stopIfTrue="1">
      <formula>$A301="integer"</formula>
    </cfRule>
  </conditionalFormatting>
  <conditionalFormatting sqref="U301">
    <cfRule type="expression" dxfId="878" priority="268" stopIfTrue="1">
      <formula>$A301="decimal"</formula>
    </cfRule>
  </conditionalFormatting>
  <conditionalFormatting sqref="U301">
    <cfRule type="expression" dxfId="877" priority="267" stopIfTrue="1">
      <formula>OR(AND(LEFT($A301, 16)="select_multiple ", LEN($A301)&gt;16, NOT(ISNUMBER(SEARCH(" ", $A301, 17)))), AND(LEFT($A301, 11)="select_one ", LEN($A301)&gt;11, NOT(ISNUMBER(SEARCH(" ", $A301, 12)))))</formula>
    </cfRule>
  </conditionalFormatting>
  <conditionalFormatting sqref="U301">
    <cfRule type="expression" dxfId="876" priority="264" stopIfTrue="1">
      <formula>$A301="note"</formula>
    </cfRule>
    <cfRule type="expression" dxfId="875" priority="265" stopIfTrue="1">
      <formula>$A301="barcode"</formula>
    </cfRule>
    <cfRule type="expression" dxfId="874" priority="266" stopIfTrue="1">
      <formula>OR($A301="geopoint", $A301="geoshape", $A301="geotrace")</formula>
    </cfRule>
  </conditionalFormatting>
  <conditionalFormatting sqref="U301">
    <cfRule type="expression" dxfId="873" priority="263" stopIfTrue="1">
      <formula>OR($A301="date", $A301="datetime")</formula>
    </cfRule>
  </conditionalFormatting>
  <conditionalFormatting sqref="U301">
    <cfRule type="expression" dxfId="872" priority="262" stopIfTrue="1">
      <formula>$A301="image"</formula>
    </cfRule>
  </conditionalFormatting>
  <conditionalFormatting sqref="U301">
    <cfRule type="expression" dxfId="871" priority="261" stopIfTrue="1">
      <formula>OR($A301="audio", $A301="video")</formula>
    </cfRule>
  </conditionalFormatting>
  <conditionalFormatting sqref="U304">
    <cfRule type="expression" dxfId="870" priority="241" stopIfTrue="1">
      <formula>$A304="begin repeat"</formula>
    </cfRule>
  </conditionalFormatting>
  <conditionalFormatting sqref="U304 Q304:S304">
    <cfRule type="expression" dxfId="869" priority="222" stopIfTrue="1">
      <formula>OR(AND(LEFT($A304, 14)="sensor_stream ", LEN($A304)&gt;14, NOT(ISNUMBER(SEARCH(" ", $A304, 15)))), AND(LEFT($A304, 17)="sensor_statistic ", LEN($A304)&gt;17, NOT(ISNUMBER(SEARCH(" ", $A304, 18)))))</formula>
    </cfRule>
    <cfRule type="expression" dxfId="868" priority="223" stopIfTrue="1">
      <formula>$A304="comments"</formula>
    </cfRule>
    <cfRule type="expression" dxfId="867" priority="224" stopIfTrue="1">
      <formula>OR($A304="audio", $A304="video")</formula>
    </cfRule>
    <cfRule type="expression" dxfId="866" priority="225" stopIfTrue="1">
      <formula>$A304="image"</formula>
    </cfRule>
    <cfRule type="expression" dxfId="865" priority="226" stopIfTrue="1">
      <formula>OR($A304="date", $A304="datetime")</formula>
    </cfRule>
    <cfRule type="expression" dxfId="864" priority="227" stopIfTrue="1">
      <formula>OR($A304="calculate", $A304="calculate_here")</formula>
    </cfRule>
    <cfRule type="expression" dxfId="863" priority="228" stopIfTrue="1">
      <formula>$A304="note"</formula>
    </cfRule>
    <cfRule type="expression" dxfId="862" priority="229" stopIfTrue="1">
      <formula>$A304="barcode"</formula>
    </cfRule>
    <cfRule type="expression" dxfId="861" priority="230" stopIfTrue="1">
      <formula>OR($A304="geopoint", $A304="geoshape", $A304="geotrace")</formula>
    </cfRule>
    <cfRule type="expression" dxfId="860" priority="231" stopIfTrue="1">
      <formula>OR($A304="audio audit", $A304="text audit", $A304="speed violations count", $A304="speed violations list", $A304="speed violations audit")</formula>
    </cfRule>
    <cfRule type="expression" dxfId="859" priority="232" stopIfTrue="1">
      <formula>OR($A304="username", $A304="phonenumber", $A304="start", $A304="end", $A304="deviceid", $A304="subscriberid", $A304="simserial", $A304="caseid")</formula>
    </cfRule>
    <cfRule type="expression" dxfId="858" priority="233" stopIfTrue="1">
      <formula>OR(AND(LEFT($A304, 16)="select_multiple ", LEN($A304)&gt;16, NOT(ISNUMBER(SEARCH(" ", $A304, 17)))), AND(LEFT($A304, 11)="select_one ", LEN($A304)&gt;11, NOT(ISNUMBER(SEARCH(" ", $A304, 12)))))</formula>
    </cfRule>
    <cfRule type="expression" dxfId="857" priority="234" stopIfTrue="1">
      <formula>$A304="decimal"</formula>
    </cfRule>
    <cfRule type="expression" dxfId="856" priority="235" stopIfTrue="1">
      <formula>$A304="integer"</formula>
    </cfRule>
    <cfRule type="expression" dxfId="855" priority="236" stopIfTrue="1">
      <formula>$A304="text"</formula>
    </cfRule>
    <cfRule type="expression" dxfId="854" priority="237" stopIfTrue="1">
      <formula>$A304="end repeat"</formula>
    </cfRule>
    <cfRule type="expression" dxfId="853" priority="238" stopIfTrue="1">
      <formula>$A304="begin repeat"</formula>
    </cfRule>
    <cfRule type="expression" dxfId="852" priority="239" stopIfTrue="1">
      <formula>$A304="end group"</formula>
    </cfRule>
    <cfRule type="expression" dxfId="851" priority="240" stopIfTrue="1">
      <formula>$A304="begin group"</formula>
    </cfRule>
  </conditionalFormatting>
  <conditionalFormatting sqref="T304">
    <cfRule type="expression" dxfId="850" priority="203" stopIfTrue="1">
      <formula>OR(AND(LEFT($A304, 14)="sensor_stream ", LEN($A304)&gt;14, NOT(ISNUMBER(SEARCH(" ", $A304, 15)))), AND(LEFT($A304, 17)="sensor_statistic ", LEN($A304)&gt;17, NOT(ISNUMBER(SEARCH(" ", $A304, 18)))))</formula>
    </cfRule>
    <cfRule type="expression" dxfId="849" priority="204" stopIfTrue="1">
      <formula>$A304="comments"</formula>
    </cfRule>
    <cfRule type="expression" dxfId="848" priority="205" stopIfTrue="1">
      <formula>OR($A304="audio", $A304="video")</formula>
    </cfRule>
    <cfRule type="expression" dxfId="847" priority="206" stopIfTrue="1">
      <formula>$A304="image"</formula>
    </cfRule>
    <cfRule type="expression" dxfId="846" priority="207" stopIfTrue="1">
      <formula>OR($A304="date", $A304="datetime")</formula>
    </cfRule>
    <cfRule type="expression" dxfId="845" priority="208" stopIfTrue="1">
      <formula>OR($A304="calculate", $A304="calculate_here")</formula>
    </cfRule>
    <cfRule type="expression" dxfId="844" priority="209" stopIfTrue="1">
      <formula>$A304="note"</formula>
    </cfRule>
    <cfRule type="expression" dxfId="843" priority="210" stopIfTrue="1">
      <formula>$A304="barcode"</formula>
    </cfRule>
    <cfRule type="expression" dxfId="842" priority="211" stopIfTrue="1">
      <formula>OR($A304="geopoint", $A304="geoshape", $A304="geotrace")</formula>
    </cfRule>
    <cfRule type="expression" dxfId="841" priority="212" stopIfTrue="1">
      <formula>OR($A304="audio audit", $A304="text audit", $A304="speed violations count", $A304="speed violations list", $A304="speed violations audit")</formula>
    </cfRule>
    <cfRule type="expression" dxfId="840" priority="213" stopIfTrue="1">
      <formula>OR($A304="username", $A304="phonenumber", $A304="start", $A304="end", $A304="deviceid", $A304="subscriberid", $A304="simserial", $A304="caseid")</formula>
    </cfRule>
    <cfRule type="expression" dxfId="839" priority="214" stopIfTrue="1">
      <formula>OR(AND(LEFT($A304, 16)="select_multiple ", LEN($A304)&gt;16, NOT(ISNUMBER(SEARCH(" ", $A304, 17)))), AND(LEFT($A304, 11)="select_one ", LEN($A304)&gt;11, NOT(ISNUMBER(SEARCH(" ", $A304, 12)))))</formula>
    </cfRule>
    <cfRule type="expression" dxfId="838" priority="215" stopIfTrue="1">
      <formula>$A304="decimal"</formula>
    </cfRule>
    <cfRule type="expression" dxfId="837" priority="216" stopIfTrue="1">
      <formula>$A304="integer"</formula>
    </cfRule>
    <cfRule type="expression" dxfId="836" priority="217" stopIfTrue="1">
      <formula>$A304="text"</formula>
    </cfRule>
    <cfRule type="expression" dxfId="835" priority="218" stopIfTrue="1">
      <formula>$A304="end repeat"</formula>
    </cfRule>
    <cfRule type="expression" dxfId="834" priority="219" stopIfTrue="1">
      <formula>$A304="begin repeat"</formula>
    </cfRule>
    <cfRule type="expression" dxfId="833" priority="220" stopIfTrue="1">
      <formula>$A304="end group"</formula>
    </cfRule>
    <cfRule type="expression" dxfId="832" priority="221" stopIfTrue="1">
      <formula>$A304="begin group"</formula>
    </cfRule>
  </conditionalFormatting>
  <conditionalFormatting sqref="S407">
    <cfRule type="expression" dxfId="831" priority="12515" stopIfTrue="1">
      <formula>OR(AND(LEFT($A376, 14)="sensor_stream ", LEN($A376)&gt;14, NOT(ISNUMBER(SEARCH(" ", $A376, 15)))), AND(LEFT($A376, 17)="sensor_statistic ", LEN($A376)&gt;17, NOT(ISNUMBER(SEARCH(" ", $A376, 18)))))</formula>
    </cfRule>
  </conditionalFormatting>
  <conditionalFormatting sqref="S407">
    <cfRule type="expression" dxfId="830" priority="12517" stopIfTrue="1">
      <formula>$A376="comments"</formula>
    </cfRule>
  </conditionalFormatting>
  <conditionalFormatting sqref="S407">
    <cfRule type="expression" dxfId="829" priority="12519" stopIfTrue="1">
      <formula>OR($A376="audio", $A376="video")</formula>
    </cfRule>
  </conditionalFormatting>
  <conditionalFormatting sqref="S407">
    <cfRule type="expression" dxfId="828" priority="12521" stopIfTrue="1">
      <formula>$A376="image"</formula>
    </cfRule>
  </conditionalFormatting>
  <conditionalFormatting sqref="S407">
    <cfRule type="expression" dxfId="827" priority="12523" stopIfTrue="1">
      <formula>OR($A376="date", $A376="datetime")</formula>
    </cfRule>
  </conditionalFormatting>
  <conditionalFormatting sqref="S407">
    <cfRule type="expression" dxfId="826" priority="12525" stopIfTrue="1">
      <formula>OR($A376="calculate", $A376="calculate_here")</formula>
    </cfRule>
  </conditionalFormatting>
  <conditionalFormatting sqref="S407">
    <cfRule type="expression" dxfId="825" priority="12527" stopIfTrue="1">
      <formula>$A376="note"</formula>
    </cfRule>
  </conditionalFormatting>
  <conditionalFormatting sqref="S407">
    <cfRule type="expression" dxfId="824" priority="12529" stopIfTrue="1">
      <formula>$A376="barcode"</formula>
    </cfRule>
  </conditionalFormatting>
  <conditionalFormatting sqref="S407">
    <cfRule type="expression" dxfId="823" priority="12531" stopIfTrue="1">
      <formula>OR($A376="geopoint", $A376="geoshape", $A376="geotrace")</formula>
    </cfRule>
  </conditionalFormatting>
  <conditionalFormatting sqref="S407">
    <cfRule type="expression" dxfId="822" priority="12533" stopIfTrue="1">
      <formula>OR($A376="audio audit", $A376="text audit", $A376="speed violations count", $A376="speed violations list", $A376="speed violations audit")</formula>
    </cfRule>
  </conditionalFormatting>
  <conditionalFormatting sqref="S407">
    <cfRule type="expression" dxfId="821" priority="12535" stopIfTrue="1">
      <formula>OR($A376="username", $A376="phonenumber", $A376="start", $A376="end", $A376="deviceid", $A376="subscriberid", $A376="simserial", $A376="caseid")</formula>
    </cfRule>
  </conditionalFormatting>
  <conditionalFormatting sqref="S407">
    <cfRule type="expression" dxfId="820" priority="12537" stopIfTrue="1">
      <formula>OR(AND(LEFT($A376, 16)="select_multiple ", LEN($A376)&gt;16, NOT(ISNUMBER(SEARCH(" ", $A376, 17)))), AND(LEFT($A376, 11)="select_one ", LEN($A376)&gt;11, NOT(ISNUMBER(SEARCH(" ", $A376, 12)))))</formula>
    </cfRule>
  </conditionalFormatting>
  <conditionalFormatting sqref="S407">
    <cfRule type="expression" dxfId="819" priority="12539" stopIfTrue="1">
      <formula>$A376="decimal"</formula>
    </cfRule>
  </conditionalFormatting>
  <conditionalFormatting sqref="S407">
    <cfRule type="expression" dxfId="818" priority="12541" stopIfTrue="1">
      <formula>$A376="integer"</formula>
    </cfRule>
  </conditionalFormatting>
  <conditionalFormatting sqref="S407">
    <cfRule type="expression" dxfId="817" priority="12543" stopIfTrue="1">
      <formula>$A376="text"</formula>
    </cfRule>
  </conditionalFormatting>
  <conditionalFormatting sqref="S407">
    <cfRule type="expression" dxfId="816" priority="12545" stopIfTrue="1">
      <formula>$A376="end repeat"</formula>
    </cfRule>
  </conditionalFormatting>
  <conditionalFormatting sqref="S407">
    <cfRule type="expression" dxfId="815" priority="12547" stopIfTrue="1">
      <formula>$A376="begin repeat"</formula>
    </cfRule>
  </conditionalFormatting>
  <conditionalFormatting sqref="S407">
    <cfRule type="expression" dxfId="814" priority="12549" stopIfTrue="1">
      <formula>$A376="end group"</formula>
    </cfRule>
  </conditionalFormatting>
  <conditionalFormatting sqref="S407">
    <cfRule type="expression" dxfId="813" priority="12551" stopIfTrue="1">
      <formula>$A376="begin group"</formula>
    </cfRule>
  </conditionalFormatting>
  <conditionalFormatting sqref="I377:I383 F377:F383 B377:C383 S379:S380 S382:S383">
    <cfRule type="expression" dxfId="812" priority="149" stopIfTrue="1">
      <formula>$A377="begin group"</formula>
    </cfRule>
  </conditionalFormatting>
  <conditionalFormatting sqref="O377:O383 I377:I383 B377:C383 S379:S380 S382:S383">
    <cfRule type="expression" dxfId="811" priority="150" stopIfTrue="1">
      <formula>$A377="begin repeat"</formula>
    </cfRule>
  </conditionalFormatting>
  <conditionalFormatting sqref="F377:F383 B377:D383 S379:S380 S382:S383">
    <cfRule type="expression" dxfId="810" priority="151" stopIfTrue="1">
      <formula>$A377="text"</formula>
    </cfRule>
  </conditionalFormatting>
  <conditionalFormatting sqref="B377:D383 S379:S380 S382:S383 G377:H378 G380:H383">
    <cfRule type="expression" dxfId="809" priority="152" stopIfTrue="1">
      <formula>$A377="integer"</formula>
    </cfRule>
  </conditionalFormatting>
  <conditionalFormatting sqref="B377:D383 S379:S380 S382:S383 G377:H378 G380:H383">
    <cfRule type="expression" dxfId="808" priority="153" stopIfTrue="1">
      <formula>$A377="decimal"</formula>
    </cfRule>
  </conditionalFormatting>
  <conditionalFormatting sqref="F377:F383 B377:C383 S379:S380 S382:S383">
    <cfRule type="expression" dxfId="807" priority="154" stopIfTrue="1">
      <formula>OR(AND(LEFT($A377, 16)="select_multiple ", LEN($A377)&gt;16, NOT(ISNUMBER(SEARCH(" ", $A377, 17)))), AND(LEFT($A377, 11)="select_one ", LEN($A377)&gt;11, NOT(ISNUMBER(SEARCH(" ", $A377, 12)))))</formula>
    </cfRule>
  </conditionalFormatting>
  <conditionalFormatting sqref="F377:F383 B377:B383">
    <cfRule type="expression" dxfId="806" priority="155" stopIfTrue="1">
      <formula>OR($A377="audio audit", $A377="text audit", $A377="speed violations count", $A377="speed violations list", $A377="speed violations audit")</formula>
    </cfRule>
  </conditionalFormatting>
  <conditionalFormatting sqref="B377:C383 S379:S380 S382:S383">
    <cfRule type="expression" dxfId="805" priority="156" stopIfTrue="1">
      <formula>$A377="note"</formula>
    </cfRule>
  </conditionalFormatting>
  <conditionalFormatting sqref="B377:C383 S379:S380 S382:S383">
    <cfRule type="expression" dxfId="804" priority="157" stopIfTrue="1">
      <formula>$A377="barcode"</formula>
    </cfRule>
  </conditionalFormatting>
  <conditionalFormatting sqref="B377:C383 S379:S380 S382:S383">
    <cfRule type="expression" dxfId="803" priority="158" stopIfTrue="1">
      <formula>OR($A377="geopoint", $A377="geoshape", $A377="geotrace")</formula>
    </cfRule>
  </conditionalFormatting>
  <conditionalFormatting sqref="N377:N383 B377:B383">
    <cfRule type="expression" dxfId="802" priority="159" stopIfTrue="1">
      <formula>OR($A377="calculate", $A377="calculate_here")</formula>
    </cfRule>
  </conditionalFormatting>
  <conditionalFormatting sqref="F377:F383 B377:C383 S379:S380 S382:S383">
    <cfRule type="expression" dxfId="801" priority="160" stopIfTrue="1">
      <formula>OR($A377="date", $A377="datetime")</formula>
    </cfRule>
  </conditionalFormatting>
  <conditionalFormatting sqref="F377:F383 B377:C383 S379:S380 S382:S383">
    <cfRule type="expression" dxfId="800" priority="161" stopIfTrue="1">
      <formula>$A377="image"</formula>
    </cfRule>
  </conditionalFormatting>
  <conditionalFormatting sqref="B377:C383 S379:S380 S382:S383">
    <cfRule type="expression" dxfId="799" priority="162" stopIfTrue="1">
      <formula>OR($A377="audio", $A377="video")</formula>
    </cfRule>
  </conditionalFormatting>
  <conditionalFormatting sqref="T377:Z383 S378:S380 S382:S383 A377:R378 A380:R383 A379:F379 I379:R379">
    <cfRule type="expression" dxfId="798" priority="163" stopIfTrue="1">
      <formula>OR(AND(LEFT($A377, 14)="sensor_stream ", LEN($A377)&gt;14, NOT(ISNUMBER(SEARCH(" ", $A377, 15)))), AND(LEFT($A377, 17)="sensor_statistic ", LEN($A377)&gt;17, NOT(ISNUMBER(SEARCH(" ", $A377, 18)))))</formula>
    </cfRule>
  </conditionalFormatting>
  <conditionalFormatting sqref="T377:Z383 S378:S380 S382:S383 A377:R378 A380:R383 A379:F379 I379:R379">
    <cfRule type="expression" dxfId="797" priority="164" stopIfTrue="1">
      <formula>$A377="comments"</formula>
    </cfRule>
  </conditionalFormatting>
  <conditionalFormatting sqref="T377:Z383 S378:S380 S382:S383 A377:R378 A380:R383 A379:F379 I379:R379">
    <cfRule type="expression" dxfId="796" priority="165" stopIfTrue="1">
      <formula>OR($A377="audio", $A377="video")</formula>
    </cfRule>
  </conditionalFormatting>
  <conditionalFormatting sqref="T377:Z383 S378:S380 S382:S383 A377:R378 A380:R383 A379:F379 I379:R379">
    <cfRule type="expression" dxfId="795" priority="166" stopIfTrue="1">
      <formula>$A377="image"</formula>
    </cfRule>
  </conditionalFormatting>
  <conditionalFormatting sqref="T377:Z383 S378:S380 S382:S383 A377:R378 A380:R383 A379:F379 I379:R379">
    <cfRule type="expression" dxfId="794" priority="167" stopIfTrue="1">
      <formula>OR($A377="date", $A377="datetime")</formula>
    </cfRule>
  </conditionalFormatting>
  <conditionalFormatting sqref="T377:Z383 S378:S380 S382:S383 A377:R378 A380:R383 A379:F379 I379:R379">
    <cfRule type="expression" dxfId="793" priority="168" stopIfTrue="1">
      <formula>OR($A377="calculate", $A377="calculate_here")</formula>
    </cfRule>
  </conditionalFormatting>
  <conditionalFormatting sqref="T377:Z383 S378:S380 S382:S383 A377:R378 A380:R383 A379:F379 I379:R379">
    <cfRule type="expression" dxfId="792" priority="169" stopIfTrue="1">
      <formula>$A377="note"</formula>
    </cfRule>
  </conditionalFormatting>
  <conditionalFormatting sqref="T377:Z383 S378:S380 S382:S383 A377:R378 A380:R383 A379:F379 I379:R379">
    <cfRule type="expression" dxfId="791" priority="170" stopIfTrue="1">
      <formula>$A377="barcode"</formula>
    </cfRule>
  </conditionalFormatting>
  <conditionalFormatting sqref="T377:Z383 S378:S380 S382:S383 A377:R378 A380:R383 A379:F379 I379:R379">
    <cfRule type="expression" dxfId="790" priority="171" stopIfTrue="1">
      <formula>OR($A377="geopoint", $A377="geoshape", $A377="geotrace")</formula>
    </cfRule>
  </conditionalFormatting>
  <conditionalFormatting sqref="T377:Z383 S378:S380 S382:S383 A377:R378 A380:R383 A379:F379 I379:R379">
    <cfRule type="expression" dxfId="789" priority="172" stopIfTrue="1">
      <formula>OR($A377="audio audit", $A377="text audit", $A377="speed violations count", $A377="speed violations list", $A377="speed violations audit")</formula>
    </cfRule>
  </conditionalFormatting>
  <conditionalFormatting sqref="T377:Z383 S378:S380 S382:S383 A377:R378 A380:R383 A379:F379 I379:R379">
    <cfRule type="expression" dxfId="788" priority="173" stopIfTrue="1">
      <formula>OR($A377="username", $A377="phonenumber", $A377="start", $A377="end", $A377="deviceid", $A377="subscriberid", $A377="simserial", $A377="caseid")</formula>
    </cfRule>
  </conditionalFormatting>
  <conditionalFormatting sqref="T377:Z383 S378:S380 S382:S383 A377:R378 A380:R383 A379:F379 I379:R379">
    <cfRule type="expression" dxfId="787" priority="174" stopIfTrue="1">
      <formula>OR(AND(LEFT($A377, 16)="select_multiple ", LEN($A377)&gt;16, NOT(ISNUMBER(SEARCH(" ", $A377, 17)))), AND(LEFT($A377, 11)="select_one ", LEN($A377)&gt;11, NOT(ISNUMBER(SEARCH(" ", $A377, 12)))))</formula>
    </cfRule>
  </conditionalFormatting>
  <conditionalFormatting sqref="T377:Z383 S378:S380 S382:S383 A377:R378 A380:R383 A379:F379 I379:R379">
    <cfRule type="expression" dxfId="786" priority="175" stopIfTrue="1">
      <formula>$A377="decimal"</formula>
    </cfRule>
  </conditionalFormatting>
  <conditionalFormatting sqref="T377:Z383 S378:S380 S382:S383 A377:R378 A380:R383 A379:F379 I379:R379">
    <cfRule type="expression" dxfId="785" priority="176" stopIfTrue="1">
      <formula>$A377="integer"</formula>
    </cfRule>
  </conditionalFormatting>
  <conditionalFormatting sqref="T377:Z383 S378:S380 S382:S383 A377:R378 A380:R383 A379:F379 I379:R379">
    <cfRule type="expression" dxfId="784" priority="177" stopIfTrue="1">
      <formula>$A377="text"</formula>
    </cfRule>
  </conditionalFormatting>
  <conditionalFormatting sqref="T377:Z383 S378:S380 S382:S383 A377:R378 A380:R383 A379:F379 I379:R379">
    <cfRule type="expression" dxfId="783" priority="178" stopIfTrue="1">
      <formula>$A377="end repeat"</formula>
    </cfRule>
  </conditionalFormatting>
  <conditionalFormatting sqref="T377:Z383 S378:S380 S382:S383 A377:R378 A380:R383 A379:F379 I379:R379">
    <cfRule type="expression" dxfId="782" priority="179" stopIfTrue="1">
      <formula>$A377="begin repeat"</formula>
    </cfRule>
  </conditionalFormatting>
  <conditionalFormatting sqref="T377:Z383 S378:S380 S382:S383 A377:R378 A380:R383 A379:F379 I379:R379">
    <cfRule type="expression" dxfId="781" priority="180" stopIfTrue="1">
      <formula>$A377="end group"</formula>
    </cfRule>
  </conditionalFormatting>
  <conditionalFormatting sqref="T377:Z383 S378:S380 S382:S383 A377:R378 A380:R383 A379:F379 I379:R379">
    <cfRule type="expression" dxfId="780" priority="181" stopIfTrue="1">
      <formula>$A377="begin group"</formula>
    </cfRule>
  </conditionalFormatting>
  <conditionalFormatting sqref="B377:B383">
    <cfRule type="expression" dxfId="779" priority="182" stopIfTrue="1">
      <formula>$A377="comments"</formula>
    </cfRule>
  </conditionalFormatting>
  <conditionalFormatting sqref="F377:F383 B377:B383">
    <cfRule type="expression" dxfId="778" priority="183" stopIfTrue="1">
      <formula>OR(AND(LEFT($A377, 14)="sensor_stream ", LEN($A377)&gt;14, NOT(ISNUMBER(SEARCH(" ", $A377, 15)))), AND(LEFT($A377, 17)="sensor_statistic ", LEN($A377)&gt;17, NOT(ISNUMBER(SEARCH(" ", $A377, 18)))))</formula>
    </cfRule>
  </conditionalFormatting>
  <conditionalFormatting sqref="Q378">
    <cfRule type="expression" dxfId="777" priority="125" stopIfTrue="1">
      <formula>$A378="begin group"</formula>
    </cfRule>
  </conditionalFormatting>
  <conditionalFormatting sqref="Q378">
    <cfRule type="expression" dxfId="776" priority="126" stopIfTrue="1">
      <formula>$A378="begin repeat"</formula>
    </cfRule>
  </conditionalFormatting>
  <conditionalFormatting sqref="Q378">
    <cfRule type="expression" dxfId="775" priority="127" stopIfTrue="1">
      <formula>$A378="text"</formula>
    </cfRule>
  </conditionalFormatting>
  <conditionalFormatting sqref="Q378">
    <cfRule type="expression" dxfId="774" priority="128" stopIfTrue="1">
      <formula>$A378="integer"</formula>
    </cfRule>
  </conditionalFormatting>
  <conditionalFormatting sqref="Q378">
    <cfRule type="expression" dxfId="773" priority="129" stopIfTrue="1">
      <formula>$A378="decimal"</formula>
    </cfRule>
  </conditionalFormatting>
  <conditionalFormatting sqref="Q378">
    <cfRule type="expression" dxfId="772" priority="130" stopIfTrue="1">
      <formula>OR(AND(LEFT($A378, 16)="select_multiple ", LEN($A378)&gt;16, NOT(ISNUMBER(SEARCH(" ", $A378, 17)))), AND(LEFT($A378, 11)="select_one ", LEN($A378)&gt;11, NOT(ISNUMBER(SEARCH(" ", $A378, 12)))))</formula>
    </cfRule>
  </conditionalFormatting>
  <conditionalFormatting sqref="Q378">
    <cfRule type="expression" dxfId="771" priority="131" stopIfTrue="1">
      <formula>$A378="note"</formula>
    </cfRule>
  </conditionalFormatting>
  <conditionalFormatting sqref="Q378">
    <cfRule type="expression" dxfId="770" priority="132" stopIfTrue="1">
      <formula>$A378="barcode"</formula>
    </cfRule>
  </conditionalFormatting>
  <conditionalFormatting sqref="Q378">
    <cfRule type="expression" dxfId="769" priority="133" stopIfTrue="1">
      <formula>OR($A378="geopoint", $A378="geoshape", $A378="geotrace")</formula>
    </cfRule>
  </conditionalFormatting>
  <conditionalFormatting sqref="Q378">
    <cfRule type="expression" dxfId="768" priority="134" stopIfTrue="1">
      <formula>OR($A378="date", $A378="datetime")</formula>
    </cfRule>
  </conditionalFormatting>
  <conditionalFormatting sqref="Q378">
    <cfRule type="expression" dxfId="767" priority="135" stopIfTrue="1">
      <formula>$A378="image"</formula>
    </cfRule>
  </conditionalFormatting>
  <conditionalFormatting sqref="Q378">
    <cfRule type="expression" dxfId="766" priority="136" stopIfTrue="1">
      <formula>OR($A378="audio", $A378="video")</formula>
    </cfRule>
  </conditionalFormatting>
  <conditionalFormatting sqref="R378">
    <cfRule type="expression" dxfId="765" priority="113" stopIfTrue="1">
      <formula>$A378="begin group"</formula>
    </cfRule>
  </conditionalFormatting>
  <conditionalFormatting sqref="R378">
    <cfRule type="expression" dxfId="764" priority="114" stopIfTrue="1">
      <formula>$A378="begin repeat"</formula>
    </cfRule>
  </conditionalFormatting>
  <conditionalFormatting sqref="R378">
    <cfRule type="expression" dxfId="763" priority="115" stopIfTrue="1">
      <formula>$A378="text"</formula>
    </cfRule>
  </conditionalFormatting>
  <conditionalFormatting sqref="R378">
    <cfRule type="expression" dxfId="762" priority="116" stopIfTrue="1">
      <formula>$A378="integer"</formula>
    </cfRule>
  </conditionalFormatting>
  <conditionalFormatting sqref="R378">
    <cfRule type="expression" dxfId="761" priority="117" stopIfTrue="1">
      <formula>$A378="decimal"</formula>
    </cfRule>
  </conditionalFormatting>
  <conditionalFormatting sqref="R378">
    <cfRule type="expression" dxfId="760" priority="118" stopIfTrue="1">
      <formula>OR(AND(LEFT($A378, 16)="select_multiple ", LEN($A378)&gt;16, NOT(ISNUMBER(SEARCH(" ", $A378, 17)))), AND(LEFT($A378, 11)="select_one ", LEN($A378)&gt;11, NOT(ISNUMBER(SEARCH(" ", $A378, 12)))))</formula>
    </cfRule>
  </conditionalFormatting>
  <conditionalFormatting sqref="R378">
    <cfRule type="expression" dxfId="759" priority="119" stopIfTrue="1">
      <formula>$A378="note"</formula>
    </cfRule>
  </conditionalFormatting>
  <conditionalFormatting sqref="R378">
    <cfRule type="expression" dxfId="758" priority="120" stopIfTrue="1">
      <formula>$A378="barcode"</formula>
    </cfRule>
  </conditionalFormatting>
  <conditionalFormatting sqref="R378">
    <cfRule type="expression" dxfId="757" priority="121" stopIfTrue="1">
      <formula>OR($A378="geopoint", $A378="geoshape", $A378="geotrace")</formula>
    </cfRule>
  </conditionalFormatting>
  <conditionalFormatting sqref="R378">
    <cfRule type="expression" dxfId="756" priority="122" stopIfTrue="1">
      <formula>OR($A378="date", $A378="datetime")</formula>
    </cfRule>
  </conditionalFormatting>
  <conditionalFormatting sqref="R378">
    <cfRule type="expression" dxfId="755" priority="123" stopIfTrue="1">
      <formula>$A378="image"</formula>
    </cfRule>
  </conditionalFormatting>
  <conditionalFormatting sqref="R378">
    <cfRule type="expression" dxfId="754" priority="124" stopIfTrue="1">
      <formula>OR($A378="audio", $A378="video")</formula>
    </cfRule>
  </conditionalFormatting>
  <conditionalFormatting sqref="T378">
    <cfRule type="expression" dxfId="753" priority="101" stopIfTrue="1">
      <formula>$A378="begin group"</formula>
    </cfRule>
  </conditionalFormatting>
  <conditionalFormatting sqref="T378">
    <cfRule type="expression" dxfId="752" priority="102" stopIfTrue="1">
      <formula>$A378="begin repeat"</formula>
    </cfRule>
  </conditionalFormatting>
  <conditionalFormatting sqref="T378">
    <cfRule type="expression" dxfId="751" priority="103" stopIfTrue="1">
      <formula>$A378="text"</formula>
    </cfRule>
  </conditionalFormatting>
  <conditionalFormatting sqref="T378">
    <cfRule type="expression" dxfId="750" priority="104" stopIfTrue="1">
      <formula>$A378="integer"</formula>
    </cfRule>
  </conditionalFormatting>
  <conditionalFormatting sqref="T378">
    <cfRule type="expression" dxfId="749" priority="105" stopIfTrue="1">
      <formula>$A378="decimal"</formula>
    </cfRule>
  </conditionalFormatting>
  <conditionalFormatting sqref="T378">
    <cfRule type="expression" dxfId="748" priority="106" stopIfTrue="1">
      <formula>OR(AND(LEFT($A378, 16)="select_multiple ", LEN($A378)&gt;16, NOT(ISNUMBER(SEARCH(" ", $A378, 17)))), AND(LEFT($A378, 11)="select_one ", LEN($A378)&gt;11, NOT(ISNUMBER(SEARCH(" ", $A378, 12)))))</formula>
    </cfRule>
  </conditionalFormatting>
  <conditionalFormatting sqref="T378">
    <cfRule type="expression" dxfId="747" priority="107" stopIfTrue="1">
      <formula>$A378="note"</formula>
    </cfRule>
  </conditionalFormatting>
  <conditionalFormatting sqref="T378">
    <cfRule type="expression" dxfId="746" priority="108" stopIfTrue="1">
      <formula>$A378="barcode"</formula>
    </cfRule>
  </conditionalFormatting>
  <conditionalFormatting sqref="T378">
    <cfRule type="expression" dxfId="745" priority="109" stopIfTrue="1">
      <formula>OR($A378="geopoint", $A378="geoshape", $A378="geotrace")</formula>
    </cfRule>
  </conditionalFormatting>
  <conditionalFormatting sqref="T378">
    <cfRule type="expression" dxfId="744" priority="110" stopIfTrue="1">
      <formula>OR($A378="date", $A378="datetime")</formula>
    </cfRule>
  </conditionalFormatting>
  <conditionalFormatting sqref="T378">
    <cfRule type="expression" dxfId="743" priority="111" stopIfTrue="1">
      <formula>$A378="image"</formula>
    </cfRule>
  </conditionalFormatting>
  <conditionalFormatting sqref="T378">
    <cfRule type="expression" dxfId="742" priority="112" stopIfTrue="1">
      <formula>OR($A378="audio", $A378="video")</formula>
    </cfRule>
  </conditionalFormatting>
  <conditionalFormatting sqref="U378">
    <cfRule type="expression" dxfId="741" priority="89" stopIfTrue="1">
      <formula>$A378="begin group"</formula>
    </cfRule>
  </conditionalFormatting>
  <conditionalFormatting sqref="U378">
    <cfRule type="expression" dxfId="740" priority="90" stopIfTrue="1">
      <formula>$A378="begin repeat"</formula>
    </cfRule>
  </conditionalFormatting>
  <conditionalFormatting sqref="U378">
    <cfRule type="expression" dxfId="739" priority="91" stopIfTrue="1">
      <formula>$A378="text"</formula>
    </cfRule>
  </conditionalFormatting>
  <conditionalFormatting sqref="U378">
    <cfRule type="expression" dxfId="738" priority="92" stopIfTrue="1">
      <formula>$A378="integer"</formula>
    </cfRule>
  </conditionalFormatting>
  <conditionalFormatting sqref="U378">
    <cfRule type="expression" dxfId="737" priority="93" stopIfTrue="1">
      <formula>$A378="decimal"</formula>
    </cfRule>
  </conditionalFormatting>
  <conditionalFormatting sqref="U378">
    <cfRule type="expression" dxfId="736" priority="94" stopIfTrue="1">
      <formula>OR(AND(LEFT($A378, 16)="select_multiple ", LEN($A378)&gt;16, NOT(ISNUMBER(SEARCH(" ", $A378, 17)))), AND(LEFT($A378, 11)="select_one ", LEN($A378)&gt;11, NOT(ISNUMBER(SEARCH(" ", $A378, 12)))))</formula>
    </cfRule>
  </conditionalFormatting>
  <conditionalFormatting sqref="U378">
    <cfRule type="expression" dxfId="735" priority="95" stopIfTrue="1">
      <formula>$A378="note"</formula>
    </cfRule>
  </conditionalFormatting>
  <conditionalFormatting sqref="U378">
    <cfRule type="expression" dxfId="734" priority="96" stopIfTrue="1">
      <formula>$A378="barcode"</formula>
    </cfRule>
  </conditionalFormatting>
  <conditionalFormatting sqref="U378">
    <cfRule type="expression" dxfId="733" priority="97" stopIfTrue="1">
      <formula>OR($A378="geopoint", $A378="geoshape", $A378="geotrace")</formula>
    </cfRule>
  </conditionalFormatting>
  <conditionalFormatting sqref="U378">
    <cfRule type="expression" dxfId="732" priority="98" stopIfTrue="1">
      <formula>OR($A378="date", $A378="datetime")</formula>
    </cfRule>
  </conditionalFormatting>
  <conditionalFormatting sqref="U378">
    <cfRule type="expression" dxfId="731" priority="99" stopIfTrue="1">
      <formula>$A378="image"</formula>
    </cfRule>
  </conditionalFormatting>
  <conditionalFormatting sqref="U378">
    <cfRule type="expression" dxfId="730" priority="100" stopIfTrue="1">
      <formula>OR($A378="audio", $A378="video")</formula>
    </cfRule>
  </conditionalFormatting>
  <conditionalFormatting sqref="Q379:Q383">
    <cfRule type="expression" dxfId="729" priority="77" stopIfTrue="1">
      <formula>$A379="begin group"</formula>
    </cfRule>
  </conditionalFormatting>
  <conditionalFormatting sqref="Q379:Q383">
    <cfRule type="expression" dxfId="728" priority="78" stopIfTrue="1">
      <formula>$A379="begin repeat"</formula>
    </cfRule>
  </conditionalFormatting>
  <conditionalFormatting sqref="Q379:Q383">
    <cfRule type="expression" dxfId="727" priority="79" stopIfTrue="1">
      <formula>$A379="text"</formula>
    </cfRule>
  </conditionalFormatting>
  <conditionalFormatting sqref="Q379:Q383">
    <cfRule type="expression" dxfId="726" priority="80" stopIfTrue="1">
      <formula>$A379="integer"</formula>
    </cfRule>
  </conditionalFormatting>
  <conditionalFormatting sqref="Q379:Q383">
    <cfRule type="expression" dxfId="725" priority="81" stopIfTrue="1">
      <formula>$A379="decimal"</formula>
    </cfRule>
  </conditionalFormatting>
  <conditionalFormatting sqref="Q379:Q383">
    <cfRule type="expression" dxfId="724" priority="82" stopIfTrue="1">
      <formula>OR(AND(LEFT($A379, 16)="select_multiple ", LEN($A379)&gt;16, NOT(ISNUMBER(SEARCH(" ", $A379, 17)))), AND(LEFT($A379, 11)="select_one ", LEN($A379)&gt;11, NOT(ISNUMBER(SEARCH(" ", $A379, 12)))))</formula>
    </cfRule>
  </conditionalFormatting>
  <conditionalFormatting sqref="Q379:Q383">
    <cfRule type="expression" dxfId="723" priority="83" stopIfTrue="1">
      <formula>$A379="note"</formula>
    </cfRule>
  </conditionalFormatting>
  <conditionalFormatting sqref="Q379:Q383">
    <cfRule type="expression" dxfId="722" priority="84" stopIfTrue="1">
      <formula>$A379="barcode"</formula>
    </cfRule>
  </conditionalFormatting>
  <conditionalFormatting sqref="Q379:Q383">
    <cfRule type="expression" dxfId="721" priority="85" stopIfTrue="1">
      <formula>OR($A379="geopoint", $A379="geoshape", $A379="geotrace")</formula>
    </cfRule>
  </conditionalFormatting>
  <conditionalFormatting sqref="Q379:Q383">
    <cfRule type="expression" dxfId="720" priority="86" stopIfTrue="1">
      <formula>OR($A379="date", $A379="datetime")</formula>
    </cfRule>
  </conditionalFormatting>
  <conditionalFormatting sqref="Q379:Q383">
    <cfRule type="expression" dxfId="719" priority="87" stopIfTrue="1">
      <formula>$A379="image"</formula>
    </cfRule>
  </conditionalFormatting>
  <conditionalFormatting sqref="Q379:Q383">
    <cfRule type="expression" dxfId="718" priority="88" stopIfTrue="1">
      <formula>OR($A379="audio", $A379="video")</formula>
    </cfRule>
  </conditionalFormatting>
  <conditionalFormatting sqref="R379:R383">
    <cfRule type="expression" dxfId="717" priority="65" stopIfTrue="1">
      <formula>$A379="begin group"</formula>
    </cfRule>
  </conditionalFormatting>
  <conditionalFormatting sqref="R379:R383">
    <cfRule type="expression" dxfId="716" priority="66" stopIfTrue="1">
      <formula>$A379="begin repeat"</formula>
    </cfRule>
  </conditionalFormatting>
  <conditionalFormatting sqref="R379:R383">
    <cfRule type="expression" dxfId="715" priority="67" stopIfTrue="1">
      <formula>$A379="text"</formula>
    </cfRule>
  </conditionalFormatting>
  <conditionalFormatting sqref="R379:R383">
    <cfRule type="expression" dxfId="714" priority="68" stopIfTrue="1">
      <formula>$A379="integer"</formula>
    </cfRule>
  </conditionalFormatting>
  <conditionalFormatting sqref="R379:R383">
    <cfRule type="expression" dxfId="713" priority="69" stopIfTrue="1">
      <formula>$A379="decimal"</formula>
    </cfRule>
  </conditionalFormatting>
  <conditionalFormatting sqref="R379:R383">
    <cfRule type="expression" dxfId="712" priority="70" stopIfTrue="1">
      <formula>OR(AND(LEFT($A379, 16)="select_multiple ", LEN($A379)&gt;16, NOT(ISNUMBER(SEARCH(" ", $A379, 17)))), AND(LEFT($A379, 11)="select_one ", LEN($A379)&gt;11, NOT(ISNUMBER(SEARCH(" ", $A379, 12)))))</formula>
    </cfRule>
  </conditionalFormatting>
  <conditionalFormatting sqref="R379:R383">
    <cfRule type="expression" dxfId="711" priority="71" stopIfTrue="1">
      <formula>$A379="note"</formula>
    </cfRule>
  </conditionalFormatting>
  <conditionalFormatting sqref="R379:R383">
    <cfRule type="expression" dxfId="710" priority="72" stopIfTrue="1">
      <formula>$A379="barcode"</formula>
    </cfRule>
  </conditionalFormatting>
  <conditionalFormatting sqref="R379:R383">
    <cfRule type="expression" dxfId="709" priority="73" stopIfTrue="1">
      <formula>OR($A379="geopoint", $A379="geoshape", $A379="geotrace")</formula>
    </cfRule>
  </conditionalFormatting>
  <conditionalFormatting sqref="R379:R383">
    <cfRule type="expression" dxfId="708" priority="74" stopIfTrue="1">
      <formula>OR($A379="date", $A379="datetime")</formula>
    </cfRule>
  </conditionalFormatting>
  <conditionalFormatting sqref="R379:R383">
    <cfRule type="expression" dxfId="707" priority="75" stopIfTrue="1">
      <formula>$A379="image"</formula>
    </cfRule>
  </conditionalFormatting>
  <conditionalFormatting sqref="R379:R383">
    <cfRule type="expression" dxfId="706" priority="76" stopIfTrue="1">
      <formula>OR($A379="audio", $A379="video")</formula>
    </cfRule>
  </conditionalFormatting>
  <conditionalFormatting sqref="T379:T383">
    <cfRule type="expression" dxfId="705" priority="53" stopIfTrue="1">
      <formula>$A379="begin group"</formula>
    </cfRule>
  </conditionalFormatting>
  <conditionalFormatting sqref="T379:T383">
    <cfRule type="expression" dxfId="704" priority="54" stopIfTrue="1">
      <formula>$A379="begin repeat"</formula>
    </cfRule>
  </conditionalFormatting>
  <conditionalFormatting sqref="T379:T383">
    <cfRule type="expression" dxfId="703" priority="55" stopIfTrue="1">
      <formula>$A379="text"</formula>
    </cfRule>
  </conditionalFormatting>
  <conditionalFormatting sqref="T379:T383">
    <cfRule type="expression" dxfId="702" priority="56" stopIfTrue="1">
      <formula>$A379="integer"</formula>
    </cfRule>
  </conditionalFormatting>
  <conditionalFormatting sqref="T379:T383">
    <cfRule type="expression" dxfId="701" priority="57" stopIfTrue="1">
      <formula>$A379="decimal"</formula>
    </cfRule>
  </conditionalFormatting>
  <conditionalFormatting sqref="T379:T383">
    <cfRule type="expression" dxfId="700" priority="58" stopIfTrue="1">
      <formula>OR(AND(LEFT($A379, 16)="select_multiple ", LEN($A379)&gt;16, NOT(ISNUMBER(SEARCH(" ", $A379, 17)))), AND(LEFT($A379, 11)="select_one ", LEN($A379)&gt;11, NOT(ISNUMBER(SEARCH(" ", $A379, 12)))))</formula>
    </cfRule>
  </conditionalFormatting>
  <conditionalFormatting sqref="T379:T383">
    <cfRule type="expression" dxfId="699" priority="59" stopIfTrue="1">
      <formula>$A379="note"</formula>
    </cfRule>
  </conditionalFormatting>
  <conditionalFormatting sqref="T379:T383">
    <cfRule type="expression" dxfId="698" priority="60" stopIfTrue="1">
      <formula>$A379="barcode"</formula>
    </cfRule>
  </conditionalFormatting>
  <conditionalFormatting sqref="T379:T383">
    <cfRule type="expression" dxfId="697" priority="61" stopIfTrue="1">
      <formula>OR($A379="geopoint", $A379="geoshape", $A379="geotrace")</formula>
    </cfRule>
  </conditionalFormatting>
  <conditionalFormatting sqref="T379:T383">
    <cfRule type="expression" dxfId="696" priority="62" stopIfTrue="1">
      <formula>OR($A379="date", $A379="datetime")</formula>
    </cfRule>
  </conditionalFormatting>
  <conditionalFormatting sqref="T379:T383">
    <cfRule type="expression" dxfId="695" priority="63" stopIfTrue="1">
      <formula>$A379="image"</formula>
    </cfRule>
  </conditionalFormatting>
  <conditionalFormatting sqref="T379:T383">
    <cfRule type="expression" dxfId="694" priority="64" stopIfTrue="1">
      <formula>OR($A379="audio", $A379="video")</formula>
    </cfRule>
  </conditionalFormatting>
  <conditionalFormatting sqref="U379:U383">
    <cfRule type="expression" dxfId="693" priority="41" stopIfTrue="1">
      <formula>$A379="begin group"</formula>
    </cfRule>
  </conditionalFormatting>
  <conditionalFormatting sqref="U379:U383">
    <cfRule type="expression" dxfId="692" priority="42" stopIfTrue="1">
      <formula>$A379="begin repeat"</formula>
    </cfRule>
  </conditionalFormatting>
  <conditionalFormatting sqref="U379:U383">
    <cfRule type="expression" dxfId="691" priority="43" stopIfTrue="1">
      <formula>$A379="text"</formula>
    </cfRule>
  </conditionalFormatting>
  <conditionalFormatting sqref="U379:U383">
    <cfRule type="expression" dxfId="690" priority="44" stopIfTrue="1">
      <formula>$A379="integer"</formula>
    </cfRule>
  </conditionalFormatting>
  <conditionalFormatting sqref="U379:U383">
    <cfRule type="expression" dxfId="689" priority="45" stopIfTrue="1">
      <formula>$A379="decimal"</formula>
    </cfRule>
  </conditionalFormatting>
  <conditionalFormatting sqref="U379:U383">
    <cfRule type="expression" dxfId="688" priority="46" stopIfTrue="1">
      <formula>OR(AND(LEFT($A379, 16)="select_multiple ", LEN($A379)&gt;16, NOT(ISNUMBER(SEARCH(" ", $A379, 17)))), AND(LEFT($A379, 11)="select_one ", LEN($A379)&gt;11, NOT(ISNUMBER(SEARCH(" ", $A379, 12)))))</formula>
    </cfRule>
  </conditionalFormatting>
  <conditionalFormatting sqref="U379:U383">
    <cfRule type="expression" dxfId="687" priority="47" stopIfTrue="1">
      <formula>$A379="note"</formula>
    </cfRule>
  </conditionalFormatting>
  <conditionalFormatting sqref="U379:U383">
    <cfRule type="expression" dxfId="686" priority="48" stopIfTrue="1">
      <formula>$A379="barcode"</formula>
    </cfRule>
  </conditionalFormatting>
  <conditionalFormatting sqref="U379:U383">
    <cfRule type="expression" dxfId="685" priority="49" stopIfTrue="1">
      <formula>OR($A379="geopoint", $A379="geoshape", $A379="geotrace")</formula>
    </cfRule>
  </conditionalFormatting>
  <conditionalFormatting sqref="U379:U383">
    <cfRule type="expression" dxfId="684" priority="50" stopIfTrue="1">
      <formula>OR($A379="date", $A379="datetime")</formula>
    </cfRule>
  </conditionalFormatting>
  <conditionalFormatting sqref="U379:U383">
    <cfRule type="expression" dxfId="683" priority="51" stopIfTrue="1">
      <formula>$A379="image"</formula>
    </cfRule>
  </conditionalFormatting>
  <conditionalFormatting sqref="U379:U383">
    <cfRule type="expression" dxfId="682" priority="52" stopIfTrue="1">
      <formula>OR($A379="audio", $A379="video")</formula>
    </cfRule>
  </conditionalFormatting>
  <conditionalFormatting sqref="S378">
    <cfRule type="expression" dxfId="681" priority="29" stopIfTrue="1">
      <formula>$A378="begin group"</formula>
    </cfRule>
  </conditionalFormatting>
  <conditionalFormatting sqref="S378">
    <cfRule type="expression" dxfId="680" priority="30" stopIfTrue="1">
      <formula>$A378="begin repeat"</formula>
    </cfRule>
  </conditionalFormatting>
  <conditionalFormatting sqref="S378">
    <cfRule type="expression" dxfId="679" priority="31" stopIfTrue="1">
      <formula>$A378="text"</formula>
    </cfRule>
  </conditionalFormatting>
  <conditionalFormatting sqref="S378">
    <cfRule type="expression" dxfId="678" priority="32" stopIfTrue="1">
      <formula>$A378="integer"</formula>
    </cfRule>
  </conditionalFormatting>
  <conditionalFormatting sqref="S378">
    <cfRule type="expression" dxfId="677" priority="33" stopIfTrue="1">
      <formula>$A378="decimal"</formula>
    </cfRule>
  </conditionalFormatting>
  <conditionalFormatting sqref="S378">
    <cfRule type="expression" dxfId="676" priority="34" stopIfTrue="1">
      <formula>OR(AND(LEFT($A378, 16)="select_multiple ", LEN($A378)&gt;16, NOT(ISNUMBER(SEARCH(" ", $A378, 17)))), AND(LEFT($A378, 11)="select_one ", LEN($A378)&gt;11, NOT(ISNUMBER(SEARCH(" ", $A378, 12)))))</formula>
    </cfRule>
  </conditionalFormatting>
  <conditionalFormatting sqref="S378">
    <cfRule type="expression" dxfId="675" priority="35" stopIfTrue="1">
      <formula>$A378="note"</formula>
    </cfRule>
  </conditionalFormatting>
  <conditionalFormatting sqref="S378">
    <cfRule type="expression" dxfId="674" priority="36" stopIfTrue="1">
      <formula>$A378="barcode"</formula>
    </cfRule>
  </conditionalFormatting>
  <conditionalFormatting sqref="S378">
    <cfRule type="expression" dxfId="673" priority="37" stopIfTrue="1">
      <formula>OR($A378="geopoint", $A378="geoshape", $A378="geotrace")</formula>
    </cfRule>
  </conditionalFormatting>
  <conditionalFormatting sqref="S378">
    <cfRule type="expression" dxfId="672" priority="38" stopIfTrue="1">
      <formula>OR($A378="date", $A378="datetime")</formula>
    </cfRule>
  </conditionalFormatting>
  <conditionalFormatting sqref="S378">
    <cfRule type="expression" dxfId="671" priority="39" stopIfTrue="1">
      <formula>$A378="image"</formula>
    </cfRule>
  </conditionalFormatting>
  <conditionalFormatting sqref="S378">
    <cfRule type="expression" dxfId="670" priority="40" stopIfTrue="1">
      <formula>OR($A378="audio", $A378="video")</formula>
    </cfRule>
  </conditionalFormatting>
  <conditionalFormatting sqref="G379:H379">
    <cfRule type="expression" dxfId="669" priority="28" stopIfTrue="1">
      <formula>$A379="integer"</formula>
    </cfRule>
  </conditionalFormatting>
  <conditionalFormatting sqref="G379:H379">
    <cfRule type="expression" dxfId="668" priority="27" stopIfTrue="1">
      <formula>$A379="decimal"</formula>
    </cfRule>
  </conditionalFormatting>
  <conditionalFormatting sqref="G379:H379">
    <cfRule type="expression" dxfId="667" priority="8" stopIfTrue="1">
      <formula>OR(AND(LEFT($A379, 14)="sensor_stream ", LEN($A379)&gt;14, NOT(ISNUMBER(SEARCH(" ", $A379, 15)))), AND(LEFT($A379, 17)="sensor_statistic ", LEN($A379)&gt;17, NOT(ISNUMBER(SEARCH(" ", $A379, 18)))))</formula>
    </cfRule>
    <cfRule type="expression" dxfId="666" priority="9" stopIfTrue="1">
      <formula>$A379="comments"</formula>
    </cfRule>
    <cfRule type="expression" dxfId="665" priority="10" stopIfTrue="1">
      <formula>OR($A379="audio", $A379="video")</formula>
    </cfRule>
    <cfRule type="expression" dxfId="664" priority="11" stopIfTrue="1">
      <formula>$A379="image"</formula>
    </cfRule>
    <cfRule type="expression" dxfId="663" priority="12" stopIfTrue="1">
      <formula>OR($A379="date", $A379="datetime")</formula>
    </cfRule>
    <cfRule type="expression" dxfId="662" priority="13" stopIfTrue="1">
      <formula>OR($A379="calculate", $A379="calculate_here")</formula>
    </cfRule>
    <cfRule type="expression" dxfId="661" priority="14" stopIfTrue="1">
      <formula>$A379="note"</formula>
    </cfRule>
    <cfRule type="expression" dxfId="660" priority="15" stopIfTrue="1">
      <formula>$A379="barcode"</formula>
    </cfRule>
    <cfRule type="expression" dxfId="659" priority="16" stopIfTrue="1">
      <formula>OR($A379="geopoint", $A379="geoshape", $A379="geotrace")</formula>
    </cfRule>
    <cfRule type="expression" dxfId="658" priority="17" stopIfTrue="1">
      <formula>OR($A379="audio audit", $A379="text audit", $A379="speed violations count", $A379="speed violations list", $A379="speed violations audit")</formula>
    </cfRule>
    <cfRule type="expression" dxfId="657" priority="18" stopIfTrue="1">
      <formula>OR($A379="username", $A379="phonenumber", $A379="start", $A379="end", $A379="deviceid", $A379="subscriberid", $A379="simserial", $A379="caseid")</formula>
    </cfRule>
    <cfRule type="expression" dxfId="656" priority="19" stopIfTrue="1">
      <formula>OR(AND(LEFT($A379, 16)="select_multiple ", LEN($A379)&gt;16, NOT(ISNUMBER(SEARCH(" ", $A379, 17)))), AND(LEFT($A379, 11)="select_one ", LEN($A379)&gt;11, NOT(ISNUMBER(SEARCH(" ", $A379, 12)))))</formula>
    </cfRule>
    <cfRule type="expression" dxfId="655" priority="20" stopIfTrue="1">
      <formula>$A379="decimal"</formula>
    </cfRule>
    <cfRule type="expression" dxfId="654" priority="21" stopIfTrue="1">
      <formula>$A379="integer"</formula>
    </cfRule>
    <cfRule type="expression" dxfId="653" priority="22" stopIfTrue="1">
      <formula>$A379="text"</formula>
    </cfRule>
    <cfRule type="expression" dxfId="652" priority="23" stopIfTrue="1">
      <formula>$A379="end repeat"</formula>
    </cfRule>
    <cfRule type="expression" dxfId="651" priority="24" stopIfTrue="1">
      <formula>$A379="begin repeat"</formula>
    </cfRule>
    <cfRule type="expression" dxfId="650" priority="25" stopIfTrue="1">
      <formula>$A379="end group"</formula>
    </cfRule>
    <cfRule type="expression" dxfId="649" priority="26" stopIfTrue="1">
      <formula>$A379="begin group"</formula>
    </cfRule>
  </conditionalFormatting>
  <conditionalFormatting sqref="G379">
    <cfRule type="expression" dxfId="648" priority="7" stopIfTrue="1">
      <formula>$A379="begin group"</formula>
    </cfRule>
  </conditionalFormatting>
  <conditionalFormatting sqref="G379">
    <cfRule type="expression" dxfId="647" priority="6" stopIfTrue="1">
      <formula>$A379="text"</formula>
    </cfRule>
  </conditionalFormatting>
  <conditionalFormatting sqref="G379">
    <cfRule type="expression" dxfId="646" priority="5" stopIfTrue="1">
      <formula>OR(AND(LEFT($A379, 16)="select_multiple ", LEN($A379)&gt;16, NOT(ISNUMBER(SEARCH(" ", $A379, 17)))), AND(LEFT($A379, 11)="select_one ", LEN($A379)&gt;11, NOT(ISNUMBER(SEARCH(" ", $A379, 12)))))</formula>
    </cfRule>
  </conditionalFormatting>
  <conditionalFormatting sqref="G379">
    <cfRule type="expression" dxfId="645" priority="4" stopIfTrue="1">
      <formula>OR($A379="audio audit", $A379="text audit", $A379="speed violations count", $A379="speed violations list", $A379="speed violations audit")</formula>
    </cfRule>
  </conditionalFormatting>
  <conditionalFormatting sqref="G379">
    <cfRule type="expression" dxfId="644" priority="3" stopIfTrue="1">
      <formula>OR($A379="date", $A379="datetime")</formula>
    </cfRule>
  </conditionalFormatting>
  <conditionalFormatting sqref="G379">
    <cfRule type="expression" dxfId="643" priority="2" stopIfTrue="1">
      <formula>$A379="image"</formula>
    </cfRule>
  </conditionalFormatting>
  <conditionalFormatting sqref="G379">
    <cfRule type="expression" dxfId="642" priority="1" stopIfTrue="1">
      <formula>OR(AND(LEFT($A379, 14)="sensor_stream ", LEN($A379)&gt;14, NOT(ISNUMBER(SEARCH(" ", $A379, 15)))), AND(LEFT($A379, 17)="sensor_statistic ", LEN($A379)&gt;17, NOT(ISNUMBER(SEARCH(" ", $A379, 18)))))</formula>
    </cfRule>
  </conditionalFormatting>
  <conditionalFormatting sqref="S408">
    <cfRule type="expression" dxfId="641" priority="12552" stopIfTrue="1">
      <formula>OR(AND(LEFT($A384, 14)="sensor_stream ", LEN($A384)&gt;14, NOT(ISNUMBER(SEARCH(" ", $A384, 15)))), AND(LEFT($A384, 17)="sensor_statistic ", LEN($A384)&gt;17, NOT(ISNUMBER(SEARCH(" ", $A384, 18)))))</formula>
    </cfRule>
  </conditionalFormatting>
  <conditionalFormatting sqref="S408">
    <cfRule type="expression" dxfId="640" priority="12554" stopIfTrue="1">
      <formula>$A384="comments"</formula>
    </cfRule>
  </conditionalFormatting>
  <conditionalFormatting sqref="S408">
    <cfRule type="expression" dxfId="639" priority="12556" stopIfTrue="1">
      <formula>OR($A384="audio", $A384="video")</formula>
    </cfRule>
  </conditionalFormatting>
  <conditionalFormatting sqref="S408">
    <cfRule type="expression" dxfId="638" priority="12558" stopIfTrue="1">
      <formula>$A384="image"</formula>
    </cfRule>
  </conditionalFormatting>
  <conditionalFormatting sqref="S408">
    <cfRule type="expression" dxfId="637" priority="12560" stopIfTrue="1">
      <formula>OR($A384="date", $A384="datetime")</formula>
    </cfRule>
  </conditionalFormatting>
  <conditionalFormatting sqref="S408">
    <cfRule type="expression" dxfId="636" priority="12562" stopIfTrue="1">
      <formula>OR($A384="calculate", $A384="calculate_here")</formula>
    </cfRule>
  </conditionalFormatting>
  <conditionalFormatting sqref="S408">
    <cfRule type="expression" dxfId="635" priority="12564" stopIfTrue="1">
      <formula>$A384="note"</formula>
    </cfRule>
  </conditionalFormatting>
  <conditionalFormatting sqref="S408">
    <cfRule type="expression" dxfId="634" priority="12566" stopIfTrue="1">
      <formula>$A384="barcode"</formula>
    </cfRule>
  </conditionalFormatting>
  <conditionalFormatting sqref="S408">
    <cfRule type="expression" dxfId="633" priority="12568" stopIfTrue="1">
      <formula>OR($A384="geopoint", $A384="geoshape", $A384="geotrace")</formula>
    </cfRule>
  </conditionalFormatting>
  <conditionalFormatting sqref="S408">
    <cfRule type="expression" dxfId="632" priority="12570" stopIfTrue="1">
      <formula>OR($A384="audio audit", $A384="text audit", $A384="speed violations count", $A384="speed violations list", $A384="speed violations audit")</formula>
    </cfRule>
  </conditionalFormatting>
  <conditionalFormatting sqref="S408">
    <cfRule type="expression" dxfId="631" priority="12572" stopIfTrue="1">
      <formula>OR($A384="username", $A384="phonenumber", $A384="start", $A384="end", $A384="deviceid", $A384="subscriberid", $A384="simserial", $A384="caseid")</formula>
    </cfRule>
  </conditionalFormatting>
  <conditionalFormatting sqref="S408">
    <cfRule type="expression" dxfId="630" priority="12574" stopIfTrue="1">
      <formula>OR(AND(LEFT($A384, 16)="select_multiple ", LEN($A384)&gt;16, NOT(ISNUMBER(SEARCH(" ", $A384, 17)))), AND(LEFT($A384, 11)="select_one ", LEN($A384)&gt;11, NOT(ISNUMBER(SEARCH(" ", $A384, 12)))))</formula>
    </cfRule>
  </conditionalFormatting>
  <conditionalFormatting sqref="S408">
    <cfRule type="expression" dxfId="629" priority="12576" stopIfTrue="1">
      <formula>$A384="decimal"</formula>
    </cfRule>
  </conditionalFormatting>
  <conditionalFormatting sqref="S408">
    <cfRule type="expression" dxfId="628" priority="12578" stopIfTrue="1">
      <formula>$A384="integer"</formula>
    </cfRule>
  </conditionalFormatting>
  <conditionalFormatting sqref="S408">
    <cfRule type="expression" dxfId="627" priority="12580" stopIfTrue="1">
      <formula>$A384="text"</formula>
    </cfRule>
  </conditionalFormatting>
  <conditionalFormatting sqref="S408">
    <cfRule type="expression" dxfId="626" priority="12582" stopIfTrue="1">
      <formula>$A384="end repeat"</formula>
    </cfRule>
  </conditionalFormatting>
  <conditionalFormatting sqref="S408">
    <cfRule type="expression" dxfId="625" priority="12584" stopIfTrue="1">
      <formula>$A384="begin repeat"</formula>
    </cfRule>
  </conditionalFormatting>
  <conditionalFormatting sqref="S408">
    <cfRule type="expression" dxfId="624" priority="12586" stopIfTrue="1">
      <formula>$A384="end group"</formula>
    </cfRule>
  </conditionalFormatting>
  <conditionalFormatting sqref="S408">
    <cfRule type="expression" dxfId="623" priority="12588" stopIfTrue="1">
      <formula>$A384="begin group"</formula>
    </cfRule>
  </conditionalFormatting>
  <conditionalFormatting sqref="S377">
    <cfRule type="expression" dxfId="622" priority="12995" stopIfTrue="1">
      <formula>$A406="begin group"</formula>
    </cfRule>
  </conditionalFormatting>
  <conditionalFormatting sqref="S377">
    <cfRule type="expression" dxfId="621" priority="12996" stopIfTrue="1">
      <formula>$A406="begin repeat"</formula>
    </cfRule>
  </conditionalFormatting>
  <conditionalFormatting sqref="S377">
    <cfRule type="expression" dxfId="620" priority="12997" stopIfTrue="1">
      <formula>$A406="text"</formula>
    </cfRule>
  </conditionalFormatting>
  <conditionalFormatting sqref="S377">
    <cfRule type="expression" dxfId="619" priority="12998" stopIfTrue="1">
      <formula>$A406="integer"</formula>
    </cfRule>
  </conditionalFormatting>
  <conditionalFormatting sqref="S377">
    <cfRule type="expression" dxfId="618" priority="12999" stopIfTrue="1">
      <formula>$A406="decimal"</formula>
    </cfRule>
  </conditionalFormatting>
  <conditionalFormatting sqref="S377">
    <cfRule type="expression" dxfId="617" priority="13000" stopIfTrue="1">
      <formula>OR(AND(LEFT($A406, 16)="select_multiple ", LEN($A406)&gt;16, NOT(ISNUMBER(SEARCH(" ", $A406, 17)))), AND(LEFT($A406, 11)="select_one ", LEN($A406)&gt;11, NOT(ISNUMBER(SEARCH(" ", $A406, 12)))))</formula>
    </cfRule>
  </conditionalFormatting>
  <conditionalFormatting sqref="S377">
    <cfRule type="expression" dxfId="616" priority="13001" stopIfTrue="1">
      <formula>$A406="note"</formula>
    </cfRule>
  </conditionalFormatting>
  <conditionalFormatting sqref="S377">
    <cfRule type="expression" dxfId="615" priority="13002" stopIfTrue="1">
      <formula>$A406="barcode"</formula>
    </cfRule>
  </conditionalFormatting>
  <conditionalFormatting sqref="S377">
    <cfRule type="expression" dxfId="614" priority="13003" stopIfTrue="1">
      <formula>OR($A406="geopoint", $A406="geoshape", $A406="geotrace")</formula>
    </cfRule>
  </conditionalFormatting>
  <conditionalFormatting sqref="S377">
    <cfRule type="expression" dxfId="613" priority="13004" stopIfTrue="1">
      <formula>OR($A406="date", $A406="datetime")</formula>
    </cfRule>
  </conditionalFormatting>
  <conditionalFormatting sqref="S377">
    <cfRule type="expression" dxfId="612" priority="13005" stopIfTrue="1">
      <formula>$A406="image"</formula>
    </cfRule>
  </conditionalFormatting>
  <conditionalFormatting sqref="S377">
    <cfRule type="expression" dxfId="611" priority="13006" stopIfTrue="1">
      <formula>OR($A406="audio", $A406="video")</formula>
    </cfRule>
  </conditionalFormatting>
  <conditionalFormatting sqref="S377">
    <cfRule type="expression" dxfId="610" priority="13007" stopIfTrue="1">
      <formula>OR(AND(LEFT($A406, 14)="sensor_stream ", LEN($A406)&gt;14, NOT(ISNUMBER(SEARCH(" ", $A406, 15)))), AND(LEFT($A406, 17)="sensor_statistic ", LEN($A406)&gt;17, NOT(ISNUMBER(SEARCH(" ", $A406, 18)))))</formula>
    </cfRule>
  </conditionalFormatting>
  <conditionalFormatting sqref="S377">
    <cfRule type="expression" dxfId="609" priority="13008" stopIfTrue="1">
      <formula>$A406="comments"</formula>
    </cfRule>
  </conditionalFormatting>
  <conditionalFormatting sqref="S377">
    <cfRule type="expression" dxfId="608" priority="13009" stopIfTrue="1">
      <formula>OR($A406="audio", $A406="video")</formula>
    </cfRule>
  </conditionalFormatting>
  <conditionalFormatting sqref="S377">
    <cfRule type="expression" dxfId="607" priority="13010" stopIfTrue="1">
      <formula>$A406="image"</formula>
    </cfRule>
  </conditionalFormatting>
  <conditionalFormatting sqref="S377">
    <cfRule type="expression" dxfId="606" priority="13011" stopIfTrue="1">
      <formula>OR($A406="date", $A406="datetime")</formula>
    </cfRule>
  </conditionalFormatting>
  <conditionalFormatting sqref="S377">
    <cfRule type="expression" dxfId="605" priority="13012" stopIfTrue="1">
      <formula>OR($A406="calculate", $A406="calculate_here")</formula>
    </cfRule>
  </conditionalFormatting>
  <conditionalFormatting sqref="S377">
    <cfRule type="expression" dxfId="604" priority="13013" stopIfTrue="1">
      <formula>$A406="note"</formula>
    </cfRule>
  </conditionalFormatting>
  <conditionalFormatting sqref="S377">
    <cfRule type="expression" dxfId="603" priority="13014" stopIfTrue="1">
      <formula>$A406="barcode"</formula>
    </cfRule>
  </conditionalFormatting>
  <conditionalFormatting sqref="S377">
    <cfRule type="expression" dxfId="602" priority="13015" stopIfTrue="1">
      <formula>OR($A406="geopoint", $A406="geoshape", $A406="geotrace")</formula>
    </cfRule>
  </conditionalFormatting>
  <conditionalFormatting sqref="S377">
    <cfRule type="expression" dxfId="601" priority="13016" stopIfTrue="1">
      <formula>OR($A406="audio audit", $A406="text audit", $A406="speed violations count", $A406="speed violations list", $A406="speed violations audit")</formula>
    </cfRule>
  </conditionalFormatting>
  <conditionalFormatting sqref="S377">
    <cfRule type="expression" dxfId="600" priority="13017" stopIfTrue="1">
      <formula>OR($A406="username", $A406="phonenumber", $A406="start", $A406="end", $A406="deviceid", $A406="subscriberid", $A406="simserial", $A406="caseid")</formula>
    </cfRule>
  </conditionalFormatting>
  <conditionalFormatting sqref="S377">
    <cfRule type="expression" dxfId="599" priority="13018" stopIfTrue="1">
      <formula>OR(AND(LEFT($A406, 16)="select_multiple ", LEN($A406)&gt;16, NOT(ISNUMBER(SEARCH(" ", $A406, 17)))), AND(LEFT($A406, 11)="select_one ", LEN($A406)&gt;11, NOT(ISNUMBER(SEARCH(" ", $A406, 12)))))</formula>
    </cfRule>
  </conditionalFormatting>
  <conditionalFormatting sqref="S377">
    <cfRule type="expression" dxfId="598" priority="13019" stopIfTrue="1">
      <formula>$A406="decimal"</formula>
    </cfRule>
  </conditionalFormatting>
  <conditionalFormatting sqref="S377">
    <cfRule type="expression" dxfId="597" priority="13020" stopIfTrue="1">
      <formula>$A406="integer"</formula>
    </cfRule>
  </conditionalFormatting>
  <conditionalFormatting sqref="S377">
    <cfRule type="expression" dxfId="596" priority="13021" stopIfTrue="1">
      <formula>$A406="text"</formula>
    </cfRule>
  </conditionalFormatting>
  <conditionalFormatting sqref="S377">
    <cfRule type="expression" dxfId="595" priority="13022" stopIfTrue="1">
      <formula>$A406="end repeat"</formula>
    </cfRule>
  </conditionalFormatting>
  <conditionalFormatting sqref="S377">
    <cfRule type="expression" dxfId="594" priority="13023" stopIfTrue="1">
      <formula>$A406="begin repeat"</formula>
    </cfRule>
  </conditionalFormatting>
  <conditionalFormatting sqref="S377">
    <cfRule type="expression" dxfId="593" priority="13024" stopIfTrue="1">
      <formula>$A406="end group"</formula>
    </cfRule>
  </conditionalFormatting>
  <conditionalFormatting sqref="S377">
    <cfRule type="expression" dxfId="592" priority="13025" stopIfTrue="1">
      <formula>$A406="begin group"</formula>
    </cfRule>
  </conditionalFormatting>
  <pageMargins left="0.74791666666666667" right="0.74791666666666667" top="0.98402777777777772" bottom="0.98402777777777772" header="0" footer="0"/>
  <pageSetup orientation="portrait"/>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0"/>
  <sheetViews>
    <sheetView workbookViewId="0">
      <pane ySplit="1" topLeftCell="A503" activePane="bottomLeft" state="frozen"/>
      <selection pane="bottomLeft" activeCell="F11" sqref="F11:J18"/>
    </sheetView>
  </sheetViews>
  <sheetFormatPr baseColWidth="10" defaultColWidth="10.83203125" defaultRowHeight="15" customHeight="1" x14ac:dyDescent="0"/>
  <cols>
    <col min="1" max="1" width="26.5" style="65" customWidth="1"/>
    <col min="2" max="2" width="14.5" style="65" customWidth="1"/>
    <col min="3" max="3" width="56.33203125" style="65" customWidth="1"/>
    <col min="4" max="5" width="10.83203125" style="65" customWidth="1"/>
    <col min="6" max="6" width="20.1640625" style="83" customWidth="1"/>
    <col min="7" max="8" width="23.83203125" style="77" customWidth="1"/>
    <col min="9" max="9" width="33.1640625" style="77" customWidth="1"/>
    <col min="10" max="10" width="27.6640625" style="77" customWidth="1"/>
    <col min="11" max="11" width="29.1640625" style="77" customWidth="1"/>
    <col min="12" max="16384" width="10.83203125" style="77"/>
  </cols>
  <sheetData>
    <row r="1" spans="1:10" s="76" customFormat="1">
      <c r="A1" s="72" t="s">
        <v>527</v>
      </c>
      <c r="B1" s="72" t="s">
        <v>528</v>
      </c>
      <c r="C1" s="73" t="s">
        <v>2</v>
      </c>
      <c r="D1" s="72" t="s">
        <v>529</v>
      </c>
      <c r="E1" s="72" t="s">
        <v>530</v>
      </c>
      <c r="F1" s="74" t="s">
        <v>1403</v>
      </c>
      <c r="G1" s="75" t="s">
        <v>1404</v>
      </c>
      <c r="H1" s="75" t="s">
        <v>1405</v>
      </c>
      <c r="I1" s="75" t="s">
        <v>1406</v>
      </c>
      <c r="J1" s="75" t="s">
        <v>1407</v>
      </c>
    </row>
    <row r="2" spans="1:10" ht="14">
      <c r="A2" s="65" t="s">
        <v>1408</v>
      </c>
      <c r="B2" s="65">
        <v>1</v>
      </c>
      <c r="C2" s="65" t="s">
        <v>532</v>
      </c>
      <c r="F2" s="77" t="s">
        <v>1409</v>
      </c>
      <c r="G2" s="77" t="s">
        <v>1410</v>
      </c>
      <c r="H2" s="78" t="s">
        <v>1411</v>
      </c>
      <c r="I2" s="78" t="s">
        <v>1412</v>
      </c>
      <c r="J2" s="102" t="s">
        <v>1413</v>
      </c>
    </row>
    <row r="3" spans="1:10" ht="14">
      <c r="A3" s="65" t="s">
        <v>1408</v>
      </c>
      <c r="B3" s="65">
        <v>0</v>
      </c>
      <c r="C3" s="65" t="s">
        <v>533</v>
      </c>
      <c r="F3" s="78" t="s">
        <v>1414</v>
      </c>
      <c r="G3" s="78" t="s">
        <v>1415</v>
      </c>
      <c r="H3" s="79" t="s">
        <v>1416</v>
      </c>
      <c r="I3" s="78" t="s">
        <v>1417</v>
      </c>
      <c r="J3" s="102" t="s">
        <v>1418</v>
      </c>
    </row>
    <row r="4" spans="1:10" ht="14">
      <c r="A4" s="65" t="s">
        <v>1408</v>
      </c>
      <c r="B4" s="65">
        <v>-998</v>
      </c>
      <c r="C4" s="65" t="s">
        <v>1336</v>
      </c>
      <c r="F4" s="65" t="s">
        <v>1336</v>
      </c>
      <c r="G4" s="78" t="s">
        <v>3091</v>
      </c>
      <c r="H4" s="65" t="s">
        <v>1336</v>
      </c>
      <c r="I4" s="65" t="s">
        <v>2405</v>
      </c>
      <c r="J4" s="103" t="s">
        <v>1336</v>
      </c>
    </row>
    <row r="5" spans="1:10" ht="14">
      <c r="A5" s="65" t="s">
        <v>1408</v>
      </c>
      <c r="B5" s="65">
        <v>-999</v>
      </c>
      <c r="C5" s="65" t="s">
        <v>1342</v>
      </c>
      <c r="F5" s="77" t="s">
        <v>1419</v>
      </c>
      <c r="G5" s="77" t="s">
        <v>1420</v>
      </c>
      <c r="H5" s="77" t="s">
        <v>1421</v>
      </c>
      <c r="I5" s="78" t="s">
        <v>1422</v>
      </c>
      <c r="J5" s="102" t="s">
        <v>1423</v>
      </c>
    </row>
    <row r="6" spans="1:10" ht="14">
      <c r="F6" s="77"/>
      <c r="J6" s="104"/>
    </row>
    <row r="7" spans="1:10" ht="14">
      <c r="A7" s="65" t="s">
        <v>1424</v>
      </c>
      <c r="B7" s="65">
        <v>1</v>
      </c>
      <c r="C7" s="65" t="s">
        <v>532</v>
      </c>
      <c r="F7" s="77" t="s">
        <v>1409</v>
      </c>
      <c r="G7" s="77" t="s">
        <v>1410</v>
      </c>
      <c r="H7" s="78" t="s">
        <v>1411</v>
      </c>
      <c r="I7" s="78" t="s">
        <v>1412</v>
      </c>
      <c r="J7" s="102" t="s">
        <v>1413</v>
      </c>
    </row>
    <row r="8" spans="1:10" ht="14">
      <c r="A8" s="65" t="s">
        <v>1424</v>
      </c>
      <c r="B8" s="65">
        <v>0</v>
      </c>
      <c r="C8" s="65" t="s">
        <v>533</v>
      </c>
      <c r="F8" s="78" t="s">
        <v>1414</v>
      </c>
      <c r="G8" s="78" t="s">
        <v>1415</v>
      </c>
      <c r="H8" s="79" t="s">
        <v>1416</v>
      </c>
      <c r="I8" s="78" t="s">
        <v>1417</v>
      </c>
      <c r="J8" s="102" t="s">
        <v>1418</v>
      </c>
    </row>
    <row r="9" spans="1:10" ht="14">
      <c r="A9" s="65" t="s">
        <v>1424</v>
      </c>
      <c r="B9" s="65">
        <v>-998</v>
      </c>
      <c r="C9" s="65" t="s">
        <v>1336</v>
      </c>
      <c r="F9" s="65" t="s">
        <v>1336</v>
      </c>
      <c r="G9" s="78" t="s">
        <v>3091</v>
      </c>
      <c r="H9" s="65" t="s">
        <v>1336</v>
      </c>
      <c r="I9" s="78" t="s">
        <v>2405</v>
      </c>
      <c r="J9" s="65" t="s">
        <v>1336</v>
      </c>
    </row>
    <row r="10" spans="1:10" thickBot="1">
      <c r="F10" s="77"/>
      <c r="J10" s="104"/>
    </row>
    <row r="11" spans="1:10" thickBot="1">
      <c r="A11" s="80" t="s">
        <v>1236</v>
      </c>
      <c r="B11" s="81">
        <v>1006</v>
      </c>
      <c r="C11" s="65" t="s">
        <v>3882</v>
      </c>
      <c r="F11" s="65" t="s">
        <v>3882</v>
      </c>
      <c r="G11" s="65" t="s">
        <v>3882</v>
      </c>
      <c r="H11" s="65" t="s">
        <v>3882</v>
      </c>
      <c r="I11" s="65" t="s">
        <v>3882</v>
      </c>
      <c r="J11" s="65" t="s">
        <v>3882</v>
      </c>
    </row>
    <row r="12" spans="1:10" thickBot="1">
      <c r="A12" s="80" t="s">
        <v>1236</v>
      </c>
      <c r="B12" s="81">
        <v>1007</v>
      </c>
      <c r="C12" s="65" t="s">
        <v>3883</v>
      </c>
      <c r="F12" s="65" t="s">
        <v>3883</v>
      </c>
      <c r="G12" s="65" t="s">
        <v>3883</v>
      </c>
      <c r="H12" s="65" t="s">
        <v>3883</v>
      </c>
      <c r="I12" s="65" t="s">
        <v>3883</v>
      </c>
      <c r="J12" s="65" t="s">
        <v>3883</v>
      </c>
    </row>
    <row r="13" spans="1:10" thickBot="1">
      <c r="A13" s="80" t="s">
        <v>1236</v>
      </c>
      <c r="B13" s="81">
        <v>1010</v>
      </c>
      <c r="C13" s="65" t="s">
        <v>3884</v>
      </c>
      <c r="F13" s="65" t="s">
        <v>3884</v>
      </c>
      <c r="G13" s="65" t="s">
        <v>3884</v>
      </c>
      <c r="H13" s="65" t="s">
        <v>3884</v>
      </c>
      <c r="I13" s="65" t="s">
        <v>3884</v>
      </c>
      <c r="J13" s="65" t="s">
        <v>3884</v>
      </c>
    </row>
    <row r="14" spans="1:10" thickBot="1">
      <c r="A14" s="80" t="s">
        <v>1236</v>
      </c>
      <c r="B14" s="81">
        <v>1013</v>
      </c>
      <c r="C14" s="65" t="s">
        <v>3885</v>
      </c>
      <c r="F14" s="65" t="s">
        <v>3885</v>
      </c>
      <c r="G14" s="65" t="s">
        <v>3885</v>
      </c>
      <c r="H14" s="65" t="s">
        <v>3885</v>
      </c>
      <c r="I14" s="65" t="s">
        <v>3885</v>
      </c>
      <c r="J14" s="65" t="s">
        <v>3885</v>
      </c>
    </row>
    <row r="15" spans="1:10" thickBot="1">
      <c r="A15" s="80" t="s">
        <v>1236</v>
      </c>
      <c r="B15" s="82">
        <v>1014</v>
      </c>
      <c r="C15" s="65" t="s">
        <v>3886</v>
      </c>
      <c r="F15" s="65" t="s">
        <v>3886</v>
      </c>
      <c r="G15" s="65" t="s">
        <v>3886</v>
      </c>
      <c r="H15" s="65" t="s">
        <v>3886</v>
      </c>
      <c r="I15" s="65" t="s">
        <v>3886</v>
      </c>
      <c r="J15" s="65" t="s">
        <v>3886</v>
      </c>
    </row>
    <row r="16" spans="1:10" thickBot="1">
      <c r="A16" s="80" t="s">
        <v>1236</v>
      </c>
      <c r="B16" s="82">
        <v>1015</v>
      </c>
      <c r="C16" s="65" t="s">
        <v>3887</v>
      </c>
      <c r="F16" s="65" t="s">
        <v>3887</v>
      </c>
      <c r="G16" s="65" t="s">
        <v>3887</v>
      </c>
      <c r="H16" s="65" t="s">
        <v>3887</v>
      </c>
      <c r="I16" s="65" t="s">
        <v>3887</v>
      </c>
      <c r="J16" s="65" t="s">
        <v>3887</v>
      </c>
    </row>
    <row r="17" spans="1:10" thickBot="1">
      <c r="A17" s="80" t="s">
        <v>1236</v>
      </c>
      <c r="B17" s="82">
        <v>1016</v>
      </c>
      <c r="C17" s="65" t="s">
        <v>3888</v>
      </c>
      <c r="F17" s="65" t="s">
        <v>3888</v>
      </c>
      <c r="G17" s="65" t="s">
        <v>3888</v>
      </c>
      <c r="H17" s="65" t="s">
        <v>3888</v>
      </c>
      <c r="I17" s="65" t="s">
        <v>3888</v>
      </c>
      <c r="J17" s="65" t="s">
        <v>3888</v>
      </c>
    </row>
    <row r="18" spans="1:10" ht="14">
      <c r="A18" s="82" t="s">
        <v>1236</v>
      </c>
      <c r="B18" s="82">
        <v>1017</v>
      </c>
      <c r="C18" s="65" t="s">
        <v>3889</v>
      </c>
      <c r="F18" s="65" t="s">
        <v>3889</v>
      </c>
      <c r="G18" s="65" t="s">
        <v>3889</v>
      </c>
      <c r="H18" s="65" t="s">
        <v>3889</v>
      </c>
      <c r="I18" s="65" t="s">
        <v>3889</v>
      </c>
      <c r="J18" s="65" t="s">
        <v>3889</v>
      </c>
    </row>
    <row r="19" spans="1:10" ht="70">
      <c r="A19" s="65" t="s">
        <v>1425</v>
      </c>
      <c r="B19" s="65">
        <v>1</v>
      </c>
      <c r="C19" s="65" t="s">
        <v>1426</v>
      </c>
      <c r="F19" s="77" t="s">
        <v>1427</v>
      </c>
      <c r="G19" s="77" t="s">
        <v>1428</v>
      </c>
      <c r="H19" s="77" t="s">
        <v>1429</v>
      </c>
      <c r="I19" s="78" t="s">
        <v>1430</v>
      </c>
      <c r="J19" s="104" t="s">
        <v>1431</v>
      </c>
    </row>
    <row r="20" spans="1:10" ht="42">
      <c r="A20" s="65" t="s">
        <v>1425</v>
      </c>
      <c r="B20" s="65">
        <v>2</v>
      </c>
      <c r="C20" s="65" t="s">
        <v>1432</v>
      </c>
      <c r="F20" s="77" t="s">
        <v>1433</v>
      </c>
      <c r="G20" s="77" t="s">
        <v>1434</v>
      </c>
      <c r="H20" s="77" t="s">
        <v>1435</v>
      </c>
      <c r="I20" s="78" t="s">
        <v>3336</v>
      </c>
      <c r="J20" s="102" t="s">
        <v>1436</v>
      </c>
    </row>
    <row r="21" spans="1:10" ht="28">
      <c r="A21" s="65" t="s">
        <v>1425</v>
      </c>
      <c r="B21" s="65">
        <v>3</v>
      </c>
      <c r="C21" s="65" t="s">
        <v>1437</v>
      </c>
      <c r="F21" s="77" t="s">
        <v>1438</v>
      </c>
      <c r="G21" s="77" t="s">
        <v>1439</v>
      </c>
      <c r="H21" s="77" t="s">
        <v>1440</v>
      </c>
      <c r="I21" s="78" t="s">
        <v>3337</v>
      </c>
      <c r="J21" s="104" t="s">
        <v>1441</v>
      </c>
    </row>
    <row r="22" spans="1:10" ht="42">
      <c r="A22" s="65" t="s">
        <v>1425</v>
      </c>
      <c r="B22" s="65">
        <v>4</v>
      </c>
      <c r="C22" s="65" t="s">
        <v>1442</v>
      </c>
      <c r="F22" s="77" t="s">
        <v>1443</v>
      </c>
      <c r="G22" s="77" t="s">
        <v>1444</v>
      </c>
      <c r="H22" s="77" t="s">
        <v>1445</v>
      </c>
      <c r="I22" s="78" t="s">
        <v>3338</v>
      </c>
      <c r="J22" s="104" t="s">
        <v>1446</v>
      </c>
    </row>
    <row r="23" spans="1:10" ht="28">
      <c r="A23" s="65" t="s">
        <v>1425</v>
      </c>
      <c r="B23" s="65">
        <v>5</v>
      </c>
      <c r="C23" s="65" t="s">
        <v>1447</v>
      </c>
      <c r="F23" s="77" t="s">
        <v>1448</v>
      </c>
      <c r="G23" s="77" t="s">
        <v>1449</v>
      </c>
      <c r="H23" s="77" t="s">
        <v>1450</v>
      </c>
      <c r="I23" s="78" t="s">
        <v>3339</v>
      </c>
      <c r="J23" s="104" t="s">
        <v>1452</v>
      </c>
    </row>
    <row r="24" spans="1:10" ht="14">
      <c r="A24" s="65" t="s">
        <v>1425</v>
      </c>
      <c r="B24" s="65">
        <v>6</v>
      </c>
      <c r="C24" s="65" t="s">
        <v>1453</v>
      </c>
      <c r="F24" s="77" t="s">
        <v>1454</v>
      </c>
      <c r="G24" s="77" t="s">
        <v>1455</v>
      </c>
      <c r="H24" s="77" t="s">
        <v>1456</v>
      </c>
      <c r="I24" s="78" t="s">
        <v>1457</v>
      </c>
      <c r="J24" s="104" t="s">
        <v>1458</v>
      </c>
    </row>
    <row r="25" spans="1:10" ht="28">
      <c r="A25" s="65" t="s">
        <v>1425</v>
      </c>
      <c r="B25" s="65">
        <v>7</v>
      </c>
      <c r="C25" s="65" t="s">
        <v>3792</v>
      </c>
      <c r="F25" s="65" t="s">
        <v>3792</v>
      </c>
      <c r="G25" s="65" t="s">
        <v>3792</v>
      </c>
      <c r="H25" s="65" t="s">
        <v>3792</v>
      </c>
      <c r="I25" s="65" t="s">
        <v>3792</v>
      </c>
      <c r="J25" s="65" t="s">
        <v>3792</v>
      </c>
    </row>
    <row r="26" spans="1:10" ht="14">
      <c r="A26" s="65" t="s">
        <v>1425</v>
      </c>
      <c r="B26" s="65">
        <v>97</v>
      </c>
      <c r="C26" s="65" t="s">
        <v>1374</v>
      </c>
      <c r="F26" s="77" t="s">
        <v>881</v>
      </c>
      <c r="G26" s="77" t="s">
        <v>882</v>
      </c>
      <c r="H26" s="77" t="s">
        <v>883</v>
      </c>
      <c r="I26" s="78" t="s">
        <v>884</v>
      </c>
      <c r="J26" s="104" t="s">
        <v>885</v>
      </c>
    </row>
    <row r="27" spans="1:10" ht="14">
      <c r="A27" s="65" t="s">
        <v>1425</v>
      </c>
      <c r="B27" s="65">
        <v>-998</v>
      </c>
      <c r="C27" s="65" t="s">
        <v>1336</v>
      </c>
      <c r="F27" s="65" t="s">
        <v>1336</v>
      </c>
      <c r="G27" s="65" t="s">
        <v>1336</v>
      </c>
      <c r="H27" s="65" t="s">
        <v>1336</v>
      </c>
      <c r="I27" s="65" t="s">
        <v>2405</v>
      </c>
      <c r="J27" s="103" t="s">
        <v>1336</v>
      </c>
    </row>
    <row r="28" spans="1:10" ht="14">
      <c r="F28" s="77"/>
      <c r="J28" s="104"/>
    </row>
    <row r="29" spans="1:10" ht="28">
      <c r="A29" s="65" t="s">
        <v>1295</v>
      </c>
      <c r="B29" s="65">
        <v>1</v>
      </c>
      <c r="C29" s="65" t="s">
        <v>1459</v>
      </c>
      <c r="F29" s="65" t="s">
        <v>3556</v>
      </c>
      <c r="G29" s="65" t="s">
        <v>3537</v>
      </c>
      <c r="H29" s="65" t="s">
        <v>1459</v>
      </c>
      <c r="I29" s="65" t="s">
        <v>3340</v>
      </c>
      <c r="J29" s="103" t="s">
        <v>1459</v>
      </c>
    </row>
    <row r="30" spans="1:10" ht="14">
      <c r="A30" s="65" t="s">
        <v>1295</v>
      </c>
      <c r="B30" s="65">
        <v>2</v>
      </c>
      <c r="C30" s="65" t="s">
        <v>1460</v>
      </c>
      <c r="F30" s="65" t="s">
        <v>3557</v>
      </c>
      <c r="G30" s="65" t="s">
        <v>3538</v>
      </c>
      <c r="H30" s="65" t="s">
        <v>1460</v>
      </c>
      <c r="I30" s="65" t="s">
        <v>2406</v>
      </c>
      <c r="J30" s="103" t="s">
        <v>1460</v>
      </c>
    </row>
    <row r="31" spans="1:10" ht="28">
      <c r="A31" s="65" t="s">
        <v>1295</v>
      </c>
      <c r="B31" s="65">
        <v>3</v>
      </c>
      <c r="C31" s="65" t="s">
        <v>1461</v>
      </c>
      <c r="F31" s="65" t="s">
        <v>1461</v>
      </c>
      <c r="G31" s="65" t="s">
        <v>3092</v>
      </c>
      <c r="H31" s="65" t="s">
        <v>2840</v>
      </c>
      <c r="I31" s="65" t="s">
        <v>2407</v>
      </c>
      <c r="J31" s="103"/>
    </row>
    <row r="32" spans="1:10" ht="28">
      <c r="A32" s="65" t="s">
        <v>1295</v>
      </c>
      <c r="B32" s="65">
        <v>4</v>
      </c>
      <c r="C32" s="65" t="s">
        <v>1462</v>
      </c>
      <c r="F32" s="65" t="s">
        <v>3558</v>
      </c>
      <c r="G32" s="65" t="s">
        <v>3093</v>
      </c>
      <c r="H32" s="65" t="s">
        <v>1463</v>
      </c>
      <c r="I32" s="65" t="s">
        <v>3341</v>
      </c>
      <c r="J32" s="103" t="s">
        <v>1463</v>
      </c>
    </row>
    <row r="33" spans="1:10" ht="28">
      <c r="A33" s="65" t="s">
        <v>1295</v>
      </c>
      <c r="B33" s="65">
        <v>5</v>
      </c>
      <c r="C33" s="65" t="s">
        <v>1464</v>
      </c>
      <c r="F33" s="65" t="s">
        <v>3559</v>
      </c>
      <c r="G33" s="65" t="s">
        <v>3536</v>
      </c>
      <c r="H33" s="65" t="s">
        <v>1465</v>
      </c>
      <c r="I33" s="65" t="s">
        <v>3342</v>
      </c>
      <c r="J33" s="103" t="s">
        <v>1465</v>
      </c>
    </row>
    <row r="34" spans="1:10" ht="42">
      <c r="A34" s="65" t="s">
        <v>1295</v>
      </c>
      <c r="B34" s="65">
        <v>6</v>
      </c>
      <c r="C34" s="65" t="s">
        <v>1442</v>
      </c>
      <c r="F34" s="77" t="s">
        <v>1443</v>
      </c>
      <c r="G34" s="77" t="s">
        <v>1444</v>
      </c>
      <c r="H34" s="77" t="s">
        <v>1445</v>
      </c>
      <c r="I34" s="78" t="s">
        <v>3338</v>
      </c>
      <c r="J34" s="104" t="s">
        <v>1446</v>
      </c>
    </row>
    <row r="35" spans="1:10" ht="28">
      <c r="A35" s="65" t="s">
        <v>1295</v>
      </c>
      <c r="B35" s="65">
        <v>7</v>
      </c>
      <c r="C35" s="65" t="s">
        <v>1447</v>
      </c>
      <c r="F35" s="77" t="s">
        <v>1448</v>
      </c>
      <c r="G35" s="77" t="s">
        <v>1449</v>
      </c>
      <c r="H35" s="77" t="s">
        <v>1450</v>
      </c>
      <c r="I35" s="78" t="s">
        <v>1451</v>
      </c>
      <c r="J35" s="104" t="s">
        <v>1452</v>
      </c>
    </row>
    <row r="36" spans="1:10" ht="14">
      <c r="A36" s="65" t="s">
        <v>1295</v>
      </c>
      <c r="B36" s="65">
        <v>97</v>
      </c>
      <c r="C36" s="65" t="s">
        <v>1374</v>
      </c>
      <c r="F36" s="65" t="s">
        <v>881</v>
      </c>
      <c r="G36" s="65" t="s">
        <v>3094</v>
      </c>
      <c r="H36" s="65" t="s">
        <v>1374</v>
      </c>
      <c r="I36" s="65" t="s">
        <v>2408</v>
      </c>
      <c r="J36" s="103" t="s">
        <v>2345</v>
      </c>
    </row>
    <row r="37" spans="1:10" ht="14">
      <c r="F37" s="77"/>
      <c r="J37" s="104"/>
    </row>
    <row r="38" spans="1:10" ht="28">
      <c r="A38" s="65" t="s">
        <v>1466</v>
      </c>
      <c r="B38" s="65">
        <v>1</v>
      </c>
      <c r="C38" s="65" t="s">
        <v>1467</v>
      </c>
      <c r="F38" s="65" t="s">
        <v>3560</v>
      </c>
      <c r="G38" s="65" t="s">
        <v>1467</v>
      </c>
      <c r="H38" s="65" t="s">
        <v>1467</v>
      </c>
      <c r="I38" s="65" t="s">
        <v>1467</v>
      </c>
      <c r="J38" s="65" t="s">
        <v>1467</v>
      </c>
    </row>
    <row r="39" spans="1:10" ht="28">
      <c r="A39" s="65" t="s">
        <v>1466</v>
      </c>
      <c r="B39" s="65">
        <v>2</v>
      </c>
      <c r="C39" s="65" t="s">
        <v>1468</v>
      </c>
      <c r="F39" s="65" t="s">
        <v>3561</v>
      </c>
      <c r="G39" s="65" t="s">
        <v>1468</v>
      </c>
      <c r="H39" s="65" t="s">
        <v>1468</v>
      </c>
      <c r="I39" s="65" t="s">
        <v>1468</v>
      </c>
      <c r="J39" s="65" t="s">
        <v>1468</v>
      </c>
    </row>
    <row r="40" spans="1:10" ht="14">
      <c r="A40" s="65" t="s">
        <v>1466</v>
      </c>
      <c r="B40" s="65">
        <v>3</v>
      </c>
      <c r="C40" s="65" t="s">
        <v>1469</v>
      </c>
      <c r="F40" s="65" t="s">
        <v>3562</v>
      </c>
      <c r="G40" s="65" t="s">
        <v>1469</v>
      </c>
      <c r="H40" s="65" t="s">
        <v>1469</v>
      </c>
      <c r="I40" s="65" t="s">
        <v>1469</v>
      </c>
      <c r="J40" s="65" t="s">
        <v>1469</v>
      </c>
    </row>
    <row r="41" spans="1:10" ht="28">
      <c r="A41" s="65" t="s">
        <v>1466</v>
      </c>
      <c r="B41" s="65">
        <v>4</v>
      </c>
      <c r="C41" s="65" t="s">
        <v>1470</v>
      </c>
      <c r="F41" s="65" t="s">
        <v>3563</v>
      </c>
      <c r="G41" s="65" t="s">
        <v>1470</v>
      </c>
      <c r="H41" s="65" t="s">
        <v>1470</v>
      </c>
      <c r="I41" s="65" t="s">
        <v>1470</v>
      </c>
      <c r="J41" s="65" t="s">
        <v>1470</v>
      </c>
    </row>
    <row r="42" spans="1:10" ht="14">
      <c r="F42" s="77"/>
      <c r="J42" s="104"/>
    </row>
    <row r="43" spans="1:10" ht="14">
      <c r="A43" s="65" t="s">
        <v>1471</v>
      </c>
      <c r="B43" s="65" t="s">
        <v>572</v>
      </c>
      <c r="C43" s="65" t="s">
        <v>572</v>
      </c>
      <c r="F43" s="65" t="s">
        <v>3343</v>
      </c>
      <c r="G43" s="65" t="s">
        <v>572</v>
      </c>
      <c r="H43" s="65" t="s">
        <v>572</v>
      </c>
      <c r="I43" s="65" t="s">
        <v>3343</v>
      </c>
      <c r="J43" s="103" t="s">
        <v>572</v>
      </c>
    </row>
    <row r="44" spans="1:10" ht="14">
      <c r="A44" s="65" t="s">
        <v>1471</v>
      </c>
      <c r="B44" s="65" t="s">
        <v>1472</v>
      </c>
      <c r="C44" s="65" t="s">
        <v>1472</v>
      </c>
      <c r="F44" s="65" t="s">
        <v>3344</v>
      </c>
      <c r="G44" s="65" t="s">
        <v>1472</v>
      </c>
      <c r="H44" s="65" t="s">
        <v>1472</v>
      </c>
      <c r="I44" s="65" t="s">
        <v>3344</v>
      </c>
      <c r="J44" s="103" t="s">
        <v>1472</v>
      </c>
    </row>
    <row r="45" spans="1:10" ht="14">
      <c r="A45" s="65" t="s">
        <v>1471</v>
      </c>
      <c r="B45" s="65" t="s">
        <v>1473</v>
      </c>
      <c r="C45" s="65" t="s">
        <v>1473</v>
      </c>
      <c r="F45" s="65" t="s">
        <v>3345</v>
      </c>
      <c r="G45" s="65" t="s">
        <v>1473</v>
      </c>
      <c r="H45" s="65" t="s">
        <v>1473</v>
      </c>
      <c r="I45" s="65" t="s">
        <v>3345</v>
      </c>
      <c r="J45" s="103" t="s">
        <v>1473</v>
      </c>
    </row>
    <row r="46" spans="1:10" ht="14">
      <c r="A46" s="65" t="s">
        <v>1471</v>
      </c>
      <c r="B46" s="65" t="s">
        <v>1474</v>
      </c>
      <c r="C46" s="65" t="s">
        <v>1474</v>
      </c>
      <c r="F46" s="65" t="s">
        <v>3346</v>
      </c>
      <c r="G46" s="65" t="s">
        <v>1474</v>
      </c>
      <c r="H46" s="65" t="s">
        <v>1474</v>
      </c>
      <c r="I46" s="65" t="s">
        <v>3346</v>
      </c>
      <c r="J46" s="103" t="s">
        <v>1474</v>
      </c>
    </row>
    <row r="47" spans="1:10" ht="14">
      <c r="A47" s="65" t="s">
        <v>1471</v>
      </c>
      <c r="B47" s="65" t="s">
        <v>1475</v>
      </c>
      <c r="C47" s="65" t="s">
        <v>1475</v>
      </c>
      <c r="F47" s="65" t="s">
        <v>3347</v>
      </c>
      <c r="G47" s="65" t="s">
        <v>1475</v>
      </c>
      <c r="H47" s="65" t="s">
        <v>1475</v>
      </c>
      <c r="I47" s="65" t="s">
        <v>3347</v>
      </c>
      <c r="J47" s="103" t="s">
        <v>1475</v>
      </c>
    </row>
    <row r="48" spans="1:10" ht="14">
      <c r="A48" s="65" t="s">
        <v>1471</v>
      </c>
      <c r="B48" s="65" t="s">
        <v>1476</v>
      </c>
      <c r="C48" s="65" t="s">
        <v>1476</v>
      </c>
      <c r="F48" s="65" t="s">
        <v>3348</v>
      </c>
      <c r="G48" s="65" t="s">
        <v>1476</v>
      </c>
      <c r="H48" s="65" t="s">
        <v>1476</v>
      </c>
      <c r="I48" s="65" t="s">
        <v>3348</v>
      </c>
      <c r="J48" s="103" t="s">
        <v>1476</v>
      </c>
    </row>
    <row r="49" spans="1:10" ht="14">
      <c r="A49" s="65" t="s">
        <v>1471</v>
      </c>
      <c r="B49" s="65" t="s">
        <v>1477</v>
      </c>
      <c r="C49" s="65" t="s">
        <v>1374</v>
      </c>
      <c r="F49" s="65" t="s">
        <v>881</v>
      </c>
      <c r="G49" s="65" t="s">
        <v>1374</v>
      </c>
      <c r="H49" s="65" t="s">
        <v>1374</v>
      </c>
      <c r="I49" s="65" t="s">
        <v>1374</v>
      </c>
      <c r="J49" s="65" t="s">
        <v>1374</v>
      </c>
    </row>
    <row r="50" spans="1:10" ht="14">
      <c r="F50" s="77"/>
      <c r="J50" s="104"/>
    </row>
    <row r="51" spans="1:10" ht="28">
      <c r="A51" s="65" t="s">
        <v>1478</v>
      </c>
      <c r="B51" s="65">
        <v>1</v>
      </c>
      <c r="C51" s="65" t="s">
        <v>1479</v>
      </c>
      <c r="F51" s="65" t="s">
        <v>3564</v>
      </c>
      <c r="G51" s="65" t="s">
        <v>1479</v>
      </c>
      <c r="H51" s="65" t="s">
        <v>1479</v>
      </c>
      <c r="I51" s="65" t="s">
        <v>1479</v>
      </c>
      <c r="J51" s="65" t="s">
        <v>1479</v>
      </c>
    </row>
    <row r="52" spans="1:10" ht="28">
      <c r="A52" s="65" t="s">
        <v>1478</v>
      </c>
      <c r="B52" s="65">
        <v>2</v>
      </c>
      <c r="C52" s="65" t="s">
        <v>1480</v>
      </c>
      <c r="F52" s="65" t="s">
        <v>3565</v>
      </c>
      <c r="G52" s="65" t="s">
        <v>1480</v>
      </c>
      <c r="H52" s="65" t="s">
        <v>1480</v>
      </c>
      <c r="I52" s="65" t="s">
        <v>1480</v>
      </c>
      <c r="J52" s="65" t="s">
        <v>1480</v>
      </c>
    </row>
    <row r="53" spans="1:10" ht="14">
      <c r="F53" s="77"/>
      <c r="J53" s="104"/>
    </row>
    <row r="54" spans="1:10" ht="42">
      <c r="A54" s="65" t="s">
        <v>1225</v>
      </c>
      <c r="B54" s="65">
        <v>1</v>
      </c>
      <c r="C54" s="65" t="s">
        <v>1481</v>
      </c>
      <c r="F54" s="65" t="s">
        <v>3566</v>
      </c>
      <c r="G54" s="77" t="s">
        <v>3095</v>
      </c>
      <c r="H54" s="77" t="s">
        <v>2841</v>
      </c>
      <c r="I54" s="77" t="s">
        <v>2409</v>
      </c>
      <c r="J54" s="104" t="s">
        <v>2410</v>
      </c>
    </row>
    <row r="55" spans="1:10" ht="28">
      <c r="A55" s="65" t="s">
        <v>1225</v>
      </c>
      <c r="B55" s="65">
        <v>2</v>
      </c>
      <c r="C55" s="65" t="s">
        <v>1482</v>
      </c>
      <c r="F55" s="65" t="s">
        <v>3567</v>
      </c>
      <c r="G55" s="77" t="s">
        <v>3096</v>
      </c>
      <c r="H55" s="77" t="s">
        <v>2842</v>
      </c>
      <c r="I55" s="77" t="s">
        <v>2411</v>
      </c>
      <c r="J55" s="104" t="s">
        <v>2412</v>
      </c>
    </row>
    <row r="56" spans="1:10" ht="28">
      <c r="A56" s="65" t="s">
        <v>1225</v>
      </c>
      <c r="B56" s="65">
        <v>3</v>
      </c>
      <c r="C56" s="65" t="s">
        <v>1483</v>
      </c>
      <c r="F56" s="65" t="s">
        <v>3568</v>
      </c>
      <c r="G56" s="77" t="s">
        <v>3097</v>
      </c>
      <c r="H56" s="77" t="s">
        <v>2843</v>
      </c>
      <c r="I56" s="77" t="s">
        <v>2413</v>
      </c>
      <c r="J56" s="104" t="s">
        <v>2414</v>
      </c>
    </row>
    <row r="57" spans="1:10" ht="14">
      <c r="F57" s="77"/>
      <c r="J57" s="104"/>
    </row>
    <row r="58" spans="1:10" ht="14">
      <c r="A58" s="65" t="s">
        <v>1394</v>
      </c>
      <c r="B58" s="65">
        <v>0</v>
      </c>
      <c r="C58" s="65" t="s">
        <v>1395</v>
      </c>
      <c r="F58" s="77" t="s">
        <v>1484</v>
      </c>
      <c r="G58" s="77" t="s">
        <v>1485</v>
      </c>
      <c r="H58" s="77" t="s">
        <v>1486</v>
      </c>
      <c r="I58" s="77" t="s">
        <v>1487</v>
      </c>
      <c r="J58" s="104" t="s">
        <v>1488</v>
      </c>
    </row>
    <row r="59" spans="1:10" ht="14">
      <c r="A59" s="65" t="s">
        <v>1394</v>
      </c>
      <c r="B59" s="65">
        <v>1</v>
      </c>
      <c r="C59" s="65" t="s">
        <v>1396</v>
      </c>
      <c r="F59" s="77" t="s">
        <v>1489</v>
      </c>
      <c r="G59" s="77" t="s">
        <v>1490</v>
      </c>
      <c r="H59" s="77" t="s">
        <v>1491</v>
      </c>
      <c r="I59" s="77" t="s">
        <v>1492</v>
      </c>
      <c r="J59" s="104" t="s">
        <v>1493</v>
      </c>
    </row>
    <row r="60" spans="1:10" ht="14">
      <c r="A60" s="65" t="s">
        <v>1394</v>
      </c>
      <c r="B60" s="65">
        <v>2</v>
      </c>
      <c r="C60" s="65" t="s">
        <v>1397</v>
      </c>
      <c r="F60" s="77" t="s">
        <v>1494</v>
      </c>
      <c r="G60" s="77" t="s">
        <v>1495</v>
      </c>
      <c r="H60" s="77" t="s">
        <v>1496</v>
      </c>
      <c r="I60" s="77" t="s">
        <v>1497</v>
      </c>
      <c r="J60" s="104" t="s">
        <v>1498</v>
      </c>
    </row>
    <row r="61" spans="1:10" ht="14">
      <c r="A61" s="65" t="s">
        <v>1394</v>
      </c>
      <c r="B61" s="65">
        <v>3</v>
      </c>
      <c r="C61" s="65" t="s">
        <v>1398</v>
      </c>
      <c r="F61" s="77" t="s">
        <v>1499</v>
      </c>
      <c r="G61" s="77" t="s">
        <v>1500</v>
      </c>
      <c r="H61" s="77" t="s">
        <v>1501</v>
      </c>
      <c r="I61" s="77" t="s">
        <v>1502</v>
      </c>
      <c r="J61" s="104" t="s">
        <v>1503</v>
      </c>
    </row>
    <row r="62" spans="1:10" ht="14">
      <c r="A62" s="65" t="s">
        <v>1394</v>
      </c>
      <c r="B62" s="65">
        <v>4</v>
      </c>
      <c r="C62" s="65" t="s">
        <v>1399</v>
      </c>
      <c r="F62" s="77" t="s">
        <v>1504</v>
      </c>
      <c r="G62" s="77" t="s">
        <v>1505</v>
      </c>
      <c r="H62" s="77" t="s">
        <v>1506</v>
      </c>
      <c r="I62" s="77" t="s">
        <v>1507</v>
      </c>
      <c r="J62" s="104" t="s">
        <v>1508</v>
      </c>
    </row>
    <row r="63" spans="1:10" ht="14">
      <c r="A63" s="65" t="s">
        <v>1394</v>
      </c>
      <c r="B63" s="65">
        <v>5</v>
      </c>
      <c r="C63" s="65" t="s">
        <v>1400</v>
      </c>
      <c r="F63" s="77" t="s">
        <v>1509</v>
      </c>
      <c r="G63" s="77" t="s">
        <v>1510</v>
      </c>
      <c r="H63" s="77" t="s">
        <v>1511</v>
      </c>
      <c r="I63" s="77" t="s">
        <v>1512</v>
      </c>
      <c r="J63" s="104" t="s">
        <v>1513</v>
      </c>
    </row>
    <row r="64" spans="1:10" ht="14">
      <c r="A64" s="65" t="s">
        <v>1394</v>
      </c>
      <c r="B64" s="65">
        <v>6</v>
      </c>
      <c r="C64" s="65" t="s">
        <v>1401</v>
      </c>
      <c r="F64" s="77" t="s">
        <v>1514</v>
      </c>
      <c r="G64" s="77" t="s">
        <v>1515</v>
      </c>
      <c r="H64" s="77" t="s">
        <v>1516</v>
      </c>
      <c r="I64" s="77" t="s">
        <v>1517</v>
      </c>
      <c r="J64" s="104" t="s">
        <v>1518</v>
      </c>
    </row>
    <row r="65" spans="1:10" ht="14">
      <c r="A65" s="65" t="s">
        <v>1394</v>
      </c>
      <c r="B65" s="65">
        <v>7</v>
      </c>
      <c r="C65" s="65" t="s">
        <v>1402</v>
      </c>
      <c r="F65" s="77" t="s">
        <v>1519</v>
      </c>
      <c r="G65" s="77" t="s">
        <v>1520</v>
      </c>
      <c r="H65" s="77" t="s">
        <v>1521</v>
      </c>
      <c r="I65" s="77" t="s">
        <v>1522</v>
      </c>
      <c r="J65" s="104" t="s">
        <v>1523</v>
      </c>
    </row>
    <row r="66" spans="1:10" ht="14">
      <c r="A66" s="65" t="s">
        <v>1394</v>
      </c>
      <c r="B66" s="65">
        <v>-998</v>
      </c>
      <c r="C66" s="65" t="s">
        <v>1336</v>
      </c>
      <c r="F66" s="65" t="s">
        <v>1336</v>
      </c>
      <c r="G66" s="65" t="s">
        <v>3091</v>
      </c>
      <c r="H66" s="65" t="s">
        <v>1336</v>
      </c>
      <c r="I66" s="65" t="s">
        <v>1336</v>
      </c>
      <c r="J66" s="103" t="s">
        <v>2415</v>
      </c>
    </row>
    <row r="67" spans="1:10" ht="14">
      <c r="F67" s="77"/>
      <c r="J67" s="104"/>
    </row>
    <row r="68" spans="1:10" ht="14">
      <c r="A68" s="65" t="s">
        <v>1524</v>
      </c>
      <c r="B68" s="65">
        <v>0</v>
      </c>
      <c r="C68" s="65" t="s">
        <v>1395</v>
      </c>
      <c r="F68" s="77" t="s">
        <v>1484</v>
      </c>
      <c r="G68" s="77" t="s">
        <v>1485</v>
      </c>
      <c r="H68" s="77" t="s">
        <v>1486</v>
      </c>
      <c r="I68" s="77" t="s">
        <v>1487</v>
      </c>
      <c r="J68" s="104" t="s">
        <v>1488</v>
      </c>
    </row>
    <row r="69" spans="1:10" ht="14">
      <c r="A69" s="65" t="s">
        <v>1524</v>
      </c>
      <c r="B69" s="65">
        <v>1</v>
      </c>
      <c r="C69" s="65" t="s">
        <v>1525</v>
      </c>
      <c r="F69" s="77" t="s">
        <v>1526</v>
      </c>
      <c r="G69" s="77" t="s">
        <v>1527</v>
      </c>
      <c r="H69" s="77" t="s">
        <v>1528</v>
      </c>
      <c r="I69" s="77" t="s">
        <v>1529</v>
      </c>
      <c r="J69" s="104" t="s">
        <v>1530</v>
      </c>
    </row>
    <row r="70" spans="1:10" ht="14">
      <c r="A70" s="65" t="s">
        <v>1524</v>
      </c>
      <c r="B70" s="65">
        <v>2</v>
      </c>
      <c r="C70" s="65" t="s">
        <v>1531</v>
      </c>
      <c r="F70" s="77" t="s">
        <v>1532</v>
      </c>
      <c r="G70" s="77" t="s">
        <v>1533</v>
      </c>
      <c r="H70" s="77" t="s">
        <v>1534</v>
      </c>
      <c r="I70" s="77" t="s">
        <v>1535</v>
      </c>
      <c r="J70" s="104" t="s">
        <v>1536</v>
      </c>
    </row>
    <row r="71" spans="1:10" ht="14">
      <c r="A71" s="65" t="s">
        <v>1524</v>
      </c>
      <c r="B71" s="65">
        <v>3</v>
      </c>
      <c r="C71" s="65" t="s">
        <v>1537</v>
      </c>
      <c r="F71" s="77" t="s">
        <v>1538</v>
      </c>
      <c r="G71" s="77" t="s">
        <v>1539</v>
      </c>
      <c r="H71" s="77" t="s">
        <v>1540</v>
      </c>
      <c r="I71" s="77" t="s">
        <v>1541</v>
      </c>
      <c r="J71" s="104" t="s">
        <v>1542</v>
      </c>
    </row>
    <row r="72" spans="1:10" ht="28">
      <c r="A72" s="65" t="s">
        <v>1524</v>
      </c>
      <c r="B72" s="65">
        <v>4</v>
      </c>
      <c r="C72" s="65" t="s">
        <v>1543</v>
      </c>
      <c r="F72" s="77" t="s">
        <v>1544</v>
      </c>
      <c r="G72" s="77" t="s">
        <v>1545</v>
      </c>
      <c r="H72" s="77" t="s">
        <v>1546</v>
      </c>
      <c r="I72" s="77" t="s">
        <v>3349</v>
      </c>
      <c r="J72" s="104" t="s">
        <v>1547</v>
      </c>
    </row>
    <row r="73" spans="1:10" ht="14">
      <c r="A73" s="65" t="s">
        <v>1524</v>
      </c>
      <c r="B73" s="65">
        <v>5</v>
      </c>
      <c r="C73" s="65" t="s">
        <v>1548</v>
      </c>
      <c r="F73" s="77" t="s">
        <v>1549</v>
      </c>
      <c r="G73" s="77" t="s">
        <v>1550</v>
      </c>
      <c r="H73" s="77" t="s">
        <v>1550</v>
      </c>
      <c r="I73" s="77" t="s">
        <v>1551</v>
      </c>
      <c r="J73" s="104" t="s">
        <v>1552</v>
      </c>
    </row>
    <row r="74" spans="1:10" ht="14">
      <c r="A74" s="65" t="s">
        <v>1524</v>
      </c>
      <c r="B74" s="65">
        <v>6</v>
      </c>
      <c r="C74" s="65" t="s">
        <v>1553</v>
      </c>
      <c r="F74" s="77" t="s">
        <v>1554</v>
      </c>
      <c r="G74" s="77" t="s">
        <v>1555</v>
      </c>
      <c r="H74" s="77" t="s">
        <v>1556</v>
      </c>
      <c r="I74" s="77" t="s">
        <v>1557</v>
      </c>
      <c r="J74" s="104" t="s">
        <v>1558</v>
      </c>
    </row>
    <row r="75" spans="1:10" ht="56">
      <c r="A75" s="65" t="s">
        <v>1524</v>
      </c>
      <c r="B75" s="65">
        <v>7</v>
      </c>
      <c r="C75" s="65" t="s">
        <v>1559</v>
      </c>
      <c r="F75" s="77" t="s">
        <v>1560</v>
      </c>
      <c r="G75" s="77" t="s">
        <v>1561</v>
      </c>
      <c r="H75" s="77" t="s">
        <v>1562</v>
      </c>
      <c r="I75" s="77" t="s">
        <v>1563</v>
      </c>
      <c r="J75" s="104" t="s">
        <v>1564</v>
      </c>
    </row>
    <row r="76" spans="1:10" ht="84">
      <c r="A76" s="65" t="s">
        <v>1524</v>
      </c>
      <c r="B76" s="65">
        <v>8</v>
      </c>
      <c r="C76" s="65" t="s">
        <v>1565</v>
      </c>
      <c r="F76" s="77" t="s">
        <v>1566</v>
      </c>
      <c r="G76" s="77" t="s">
        <v>1567</v>
      </c>
      <c r="H76" s="77" t="s">
        <v>1568</v>
      </c>
      <c r="I76" s="77" t="s">
        <v>1569</v>
      </c>
      <c r="J76" s="104" t="s">
        <v>1570</v>
      </c>
    </row>
    <row r="77" spans="1:10" ht="14">
      <c r="A77" s="65" t="s">
        <v>1524</v>
      </c>
      <c r="B77" s="65">
        <v>-998</v>
      </c>
      <c r="C77" s="65" t="s">
        <v>1336</v>
      </c>
      <c r="F77" s="65" t="s">
        <v>1336</v>
      </c>
      <c r="G77" s="65" t="s">
        <v>1336</v>
      </c>
      <c r="H77" s="65" t="s">
        <v>1336</v>
      </c>
      <c r="I77" s="65" t="s">
        <v>1336</v>
      </c>
      <c r="J77" s="103" t="s">
        <v>2415</v>
      </c>
    </row>
    <row r="78" spans="1:10" ht="14">
      <c r="F78" s="77"/>
      <c r="J78" s="104"/>
    </row>
    <row r="79" spans="1:10" ht="14">
      <c r="A79" s="65" t="s">
        <v>1571</v>
      </c>
      <c r="B79" s="65">
        <v>0</v>
      </c>
      <c r="C79" s="65" t="s">
        <v>533</v>
      </c>
      <c r="F79" s="78" t="s">
        <v>1414</v>
      </c>
      <c r="G79" s="78" t="s">
        <v>1415</v>
      </c>
      <c r="H79" s="79" t="s">
        <v>1416</v>
      </c>
      <c r="I79" s="78" t="s">
        <v>1417</v>
      </c>
      <c r="J79" s="102" t="s">
        <v>1418</v>
      </c>
    </row>
    <row r="80" spans="1:10" ht="14">
      <c r="A80" s="65" t="s">
        <v>1571</v>
      </c>
      <c r="B80" s="65">
        <v>1</v>
      </c>
      <c r="C80" s="65" t="s">
        <v>1572</v>
      </c>
      <c r="F80" s="65" t="s">
        <v>3569</v>
      </c>
      <c r="G80" s="77" t="s">
        <v>3098</v>
      </c>
      <c r="H80" s="77" t="s">
        <v>2844</v>
      </c>
      <c r="I80" s="77" t="s">
        <v>2416</v>
      </c>
      <c r="J80" s="104" t="s">
        <v>2417</v>
      </c>
    </row>
    <row r="81" spans="1:10" ht="14">
      <c r="A81" s="65" t="s">
        <v>1571</v>
      </c>
      <c r="B81" s="65">
        <v>2</v>
      </c>
      <c r="C81" s="65" t="s">
        <v>1573</v>
      </c>
      <c r="F81" s="65" t="s">
        <v>3570</v>
      </c>
      <c r="G81" s="77" t="s">
        <v>3099</v>
      </c>
      <c r="H81" s="77" t="s">
        <v>2845</v>
      </c>
      <c r="I81" s="77" t="s">
        <v>3350</v>
      </c>
      <c r="J81" s="104" t="s">
        <v>2418</v>
      </c>
    </row>
    <row r="82" spans="1:10" ht="14">
      <c r="A82" s="65" t="s">
        <v>1571</v>
      </c>
      <c r="B82" s="65">
        <v>-998</v>
      </c>
      <c r="C82" s="65" t="s">
        <v>1336</v>
      </c>
      <c r="F82" s="65" t="s">
        <v>1336</v>
      </c>
      <c r="G82" s="65" t="s">
        <v>1336</v>
      </c>
      <c r="H82" s="65" t="s">
        <v>1336</v>
      </c>
      <c r="I82" s="65" t="s">
        <v>1336</v>
      </c>
      <c r="J82" s="103" t="s">
        <v>2415</v>
      </c>
    </row>
    <row r="83" spans="1:10" ht="14">
      <c r="F83" s="77"/>
      <c r="J83" s="104"/>
    </row>
    <row r="84" spans="1:10" ht="28">
      <c r="A84" s="65" t="s">
        <v>1574</v>
      </c>
      <c r="B84" s="65">
        <v>1</v>
      </c>
      <c r="C84" s="65" t="s">
        <v>1575</v>
      </c>
      <c r="F84" s="65" t="s">
        <v>3571</v>
      </c>
      <c r="G84" s="77" t="s">
        <v>3100</v>
      </c>
      <c r="H84" s="77" t="s">
        <v>2846</v>
      </c>
      <c r="I84" s="77" t="s">
        <v>2419</v>
      </c>
      <c r="J84" s="104" t="s">
        <v>2420</v>
      </c>
    </row>
    <row r="85" spans="1:10" ht="42">
      <c r="A85" s="65" t="s">
        <v>1574</v>
      </c>
      <c r="B85" s="65">
        <v>2</v>
      </c>
      <c r="C85" s="65" t="s">
        <v>1576</v>
      </c>
      <c r="F85" s="65" t="s">
        <v>3572</v>
      </c>
      <c r="G85" s="77" t="s">
        <v>3101</v>
      </c>
      <c r="I85" s="77" t="s">
        <v>2421</v>
      </c>
      <c r="J85" s="104" t="s">
        <v>2422</v>
      </c>
    </row>
    <row r="86" spans="1:10" ht="28">
      <c r="A86" s="65" t="s">
        <v>1574</v>
      </c>
      <c r="B86" s="65">
        <v>3</v>
      </c>
      <c r="C86" s="65" t="s">
        <v>1577</v>
      </c>
      <c r="F86" s="65" t="s">
        <v>3573</v>
      </c>
      <c r="G86" s="77" t="s">
        <v>3102</v>
      </c>
      <c r="H86" s="77" t="s">
        <v>2847</v>
      </c>
      <c r="I86" s="77" t="s">
        <v>2423</v>
      </c>
      <c r="J86" s="104" t="s">
        <v>2424</v>
      </c>
    </row>
    <row r="87" spans="1:10" ht="42">
      <c r="A87" s="65" t="s">
        <v>1574</v>
      </c>
      <c r="B87" s="65">
        <v>4</v>
      </c>
      <c r="C87" s="65" t="s">
        <v>1578</v>
      </c>
      <c r="F87" s="65" t="s">
        <v>3574</v>
      </c>
      <c r="G87" s="77" t="s">
        <v>3103</v>
      </c>
      <c r="H87" s="77" t="s">
        <v>2848</v>
      </c>
      <c r="I87" s="77" t="s">
        <v>2425</v>
      </c>
      <c r="J87" s="104" t="s">
        <v>2426</v>
      </c>
    </row>
    <row r="88" spans="1:10" ht="28">
      <c r="A88" s="65" t="s">
        <v>1574</v>
      </c>
      <c r="B88" s="65">
        <v>5</v>
      </c>
      <c r="C88" s="65" t="s">
        <v>1579</v>
      </c>
      <c r="F88" s="65" t="s">
        <v>3575</v>
      </c>
      <c r="G88" s="77" t="s">
        <v>3104</v>
      </c>
      <c r="H88" s="77" t="s">
        <v>2849</v>
      </c>
      <c r="I88" s="77" t="s">
        <v>2427</v>
      </c>
      <c r="J88" s="104" t="s">
        <v>2428</v>
      </c>
    </row>
    <row r="89" spans="1:10" ht="14">
      <c r="A89" s="65" t="s">
        <v>1574</v>
      </c>
      <c r="B89" s="65">
        <v>-998</v>
      </c>
      <c r="C89" s="65" t="s">
        <v>1336</v>
      </c>
      <c r="F89" s="65" t="s">
        <v>1336</v>
      </c>
      <c r="G89" s="65" t="s">
        <v>1336</v>
      </c>
      <c r="H89" s="65" t="s">
        <v>2850</v>
      </c>
      <c r="I89" s="65" t="s">
        <v>1336</v>
      </c>
      <c r="J89" s="103" t="s">
        <v>2415</v>
      </c>
    </row>
    <row r="90" spans="1:10" ht="14">
      <c r="F90" s="77"/>
      <c r="J90" s="104"/>
    </row>
    <row r="91" spans="1:10" ht="42">
      <c r="A91" s="65" t="s">
        <v>1580</v>
      </c>
      <c r="B91" s="65">
        <v>1</v>
      </c>
      <c r="C91" s="65" t="s">
        <v>1581</v>
      </c>
      <c r="F91" s="77" t="s">
        <v>1582</v>
      </c>
      <c r="G91" s="77" t="s">
        <v>1583</v>
      </c>
      <c r="H91" s="77" t="s">
        <v>1584</v>
      </c>
      <c r="I91" s="77" t="s">
        <v>1585</v>
      </c>
      <c r="J91" s="104" t="s">
        <v>1586</v>
      </c>
    </row>
    <row r="92" spans="1:10" ht="14">
      <c r="A92" s="65" t="s">
        <v>1580</v>
      </c>
      <c r="B92" s="65">
        <v>2</v>
      </c>
      <c r="C92" s="65" t="s">
        <v>1587</v>
      </c>
      <c r="F92" s="77" t="s">
        <v>1588</v>
      </c>
      <c r="G92" s="77" t="s">
        <v>1589</v>
      </c>
      <c r="H92" s="77" t="s">
        <v>1590</v>
      </c>
      <c r="I92" s="77" t="s">
        <v>1591</v>
      </c>
      <c r="J92" s="104" t="s">
        <v>1592</v>
      </c>
    </row>
    <row r="93" spans="1:10" ht="28">
      <c r="A93" s="65" t="s">
        <v>1580</v>
      </c>
      <c r="B93" s="65">
        <v>3</v>
      </c>
      <c r="C93" s="65" t="s">
        <v>1593</v>
      </c>
      <c r="F93" s="77" t="s">
        <v>1594</v>
      </c>
      <c r="G93" s="77" t="s">
        <v>1595</v>
      </c>
      <c r="H93" s="77" t="s">
        <v>1596</v>
      </c>
      <c r="I93" s="77" t="s">
        <v>1597</v>
      </c>
      <c r="J93" s="104" t="s">
        <v>1598</v>
      </c>
    </row>
    <row r="94" spans="1:10" ht="56">
      <c r="A94" s="65" t="s">
        <v>1580</v>
      </c>
      <c r="B94" s="65">
        <v>4</v>
      </c>
      <c r="C94" s="65" t="s">
        <v>1599</v>
      </c>
      <c r="F94" s="65" t="s">
        <v>1600</v>
      </c>
      <c r="G94" s="77" t="s">
        <v>1601</v>
      </c>
      <c r="H94" s="77" t="s">
        <v>1602</v>
      </c>
      <c r="I94" s="77" t="s">
        <v>3351</v>
      </c>
      <c r="J94" s="104" t="s">
        <v>1603</v>
      </c>
    </row>
    <row r="95" spans="1:10" ht="42">
      <c r="A95" s="65" t="s">
        <v>1580</v>
      </c>
      <c r="B95" s="65">
        <v>5</v>
      </c>
      <c r="C95" s="65" t="s">
        <v>1604</v>
      </c>
      <c r="F95" s="77" t="s">
        <v>1605</v>
      </c>
      <c r="G95" s="77" t="s">
        <v>1606</v>
      </c>
      <c r="H95" s="77" t="s">
        <v>1607</v>
      </c>
      <c r="I95" s="77" t="s">
        <v>1608</v>
      </c>
      <c r="J95" s="104" t="s">
        <v>1609</v>
      </c>
    </row>
    <row r="96" spans="1:10" ht="28">
      <c r="A96" s="65" t="s">
        <v>1580</v>
      </c>
      <c r="B96" s="65">
        <v>6</v>
      </c>
      <c r="C96" s="65" t="s">
        <v>1610</v>
      </c>
      <c r="F96" s="77" t="s">
        <v>1611</v>
      </c>
      <c r="G96" s="77" t="s">
        <v>1612</v>
      </c>
      <c r="H96" s="77" t="s">
        <v>1613</v>
      </c>
      <c r="I96" s="77" t="s">
        <v>1614</v>
      </c>
      <c r="J96" s="104" t="s">
        <v>1615</v>
      </c>
    </row>
    <row r="97" spans="1:10" ht="14">
      <c r="A97" s="65" t="s">
        <v>1580</v>
      </c>
      <c r="B97" s="65">
        <v>7</v>
      </c>
      <c r="C97" s="65" t="s">
        <v>1616</v>
      </c>
      <c r="F97" s="77" t="s">
        <v>1617</v>
      </c>
      <c r="G97" s="77" t="s">
        <v>1618</v>
      </c>
      <c r="H97" s="77" t="s">
        <v>1619</v>
      </c>
      <c r="I97" s="77" t="s">
        <v>1620</v>
      </c>
      <c r="J97" s="104" t="s">
        <v>1621</v>
      </c>
    </row>
    <row r="98" spans="1:10" ht="14">
      <c r="A98" s="65" t="s">
        <v>1580</v>
      </c>
      <c r="B98" s="65">
        <v>8</v>
      </c>
      <c r="C98" s="65" t="s">
        <v>1622</v>
      </c>
      <c r="F98" s="77" t="s">
        <v>1623</v>
      </c>
      <c r="G98" s="77" t="s">
        <v>1624</v>
      </c>
      <c r="H98" s="77" t="s">
        <v>1625</v>
      </c>
      <c r="I98" s="77" t="s">
        <v>1626</v>
      </c>
      <c r="J98" s="104" t="s">
        <v>1627</v>
      </c>
    </row>
    <row r="99" spans="1:10" ht="14">
      <c r="A99" s="65" t="s">
        <v>1580</v>
      </c>
      <c r="B99" s="65">
        <v>9</v>
      </c>
      <c r="C99" s="65" t="s">
        <v>1628</v>
      </c>
      <c r="F99" s="77" t="s">
        <v>1629</v>
      </c>
      <c r="G99" s="77" t="s">
        <v>1630</v>
      </c>
      <c r="H99" s="77" t="s">
        <v>1631</v>
      </c>
      <c r="I99" s="77" t="s">
        <v>1632</v>
      </c>
      <c r="J99" s="104" t="s">
        <v>1633</v>
      </c>
    </row>
    <row r="100" spans="1:10" ht="28">
      <c r="A100" s="65" t="s">
        <v>1580</v>
      </c>
      <c r="B100" s="65">
        <v>10</v>
      </c>
      <c r="C100" s="65" t="s">
        <v>1634</v>
      </c>
      <c r="F100" s="77" t="s">
        <v>1635</v>
      </c>
      <c r="G100" s="77" t="s">
        <v>1636</v>
      </c>
      <c r="H100" s="77" t="s">
        <v>1637</v>
      </c>
      <c r="I100" s="77" t="s">
        <v>1638</v>
      </c>
      <c r="J100" s="104" t="s">
        <v>1639</v>
      </c>
    </row>
    <row r="101" spans="1:10" ht="28">
      <c r="A101" s="65" t="s">
        <v>1580</v>
      </c>
      <c r="B101" s="65">
        <v>11</v>
      </c>
      <c r="C101" s="65" t="s">
        <v>1640</v>
      </c>
      <c r="F101" s="77" t="s">
        <v>1641</v>
      </c>
      <c r="G101" s="77" t="s">
        <v>1642</v>
      </c>
      <c r="H101" s="77" t="s">
        <v>1643</v>
      </c>
      <c r="I101" s="77" t="s">
        <v>1644</v>
      </c>
      <c r="J101" s="104" t="s">
        <v>1645</v>
      </c>
    </row>
    <row r="102" spans="1:10" ht="14">
      <c r="A102" s="65" t="s">
        <v>1580</v>
      </c>
      <c r="B102" s="65">
        <v>12</v>
      </c>
      <c r="C102" s="65" t="s">
        <v>1646</v>
      </c>
      <c r="F102" s="77" t="s">
        <v>1647</v>
      </c>
      <c r="G102" s="77" t="s">
        <v>1648</v>
      </c>
      <c r="H102" s="77" t="s">
        <v>1649</v>
      </c>
      <c r="I102" s="77" t="s">
        <v>1650</v>
      </c>
      <c r="J102" s="104" t="s">
        <v>1651</v>
      </c>
    </row>
    <row r="103" spans="1:10" ht="14">
      <c r="A103" s="65" t="s">
        <v>1580</v>
      </c>
      <c r="B103" s="65">
        <v>13</v>
      </c>
      <c r="C103" s="65" t="s">
        <v>1652</v>
      </c>
      <c r="F103" s="77" t="s">
        <v>1653</v>
      </c>
      <c r="G103" s="77" t="s">
        <v>1654</v>
      </c>
      <c r="H103" s="77" t="s">
        <v>1655</v>
      </c>
      <c r="I103" s="77" t="s">
        <v>1656</v>
      </c>
      <c r="J103" s="104" t="s">
        <v>1657</v>
      </c>
    </row>
    <row r="104" spans="1:10" ht="14">
      <c r="A104" s="65" t="s">
        <v>1580</v>
      </c>
      <c r="B104" s="65">
        <v>14</v>
      </c>
      <c r="C104" s="65" t="s">
        <v>1658</v>
      </c>
      <c r="F104" s="77" t="s">
        <v>1659</v>
      </c>
      <c r="G104" s="77" t="s">
        <v>1660</v>
      </c>
      <c r="H104" s="77" t="s">
        <v>1661</v>
      </c>
      <c r="I104" s="77" t="s">
        <v>1662</v>
      </c>
      <c r="J104" s="104" t="s">
        <v>1663</v>
      </c>
    </row>
    <row r="105" spans="1:10" ht="14">
      <c r="A105" s="65" t="s">
        <v>1580</v>
      </c>
      <c r="B105" s="65">
        <v>15</v>
      </c>
      <c r="C105" s="65" t="s">
        <v>1664</v>
      </c>
      <c r="F105" s="77" t="s">
        <v>1665</v>
      </c>
      <c r="G105" s="77" t="s">
        <v>1666</v>
      </c>
      <c r="H105" s="77" t="s">
        <v>1667</v>
      </c>
      <c r="I105" s="77" t="s">
        <v>2429</v>
      </c>
      <c r="J105" s="104" t="s">
        <v>1668</v>
      </c>
    </row>
    <row r="106" spans="1:10" ht="28">
      <c r="A106" s="65" t="s">
        <v>1580</v>
      </c>
      <c r="B106" s="65">
        <v>16</v>
      </c>
      <c r="C106" s="65" t="s">
        <v>1669</v>
      </c>
      <c r="F106" s="77" t="s">
        <v>1670</v>
      </c>
      <c r="G106" s="77" t="s">
        <v>1671</v>
      </c>
      <c r="H106" s="77" t="s">
        <v>1672</v>
      </c>
      <c r="I106" s="77" t="s">
        <v>3352</v>
      </c>
      <c r="J106" s="104" t="s">
        <v>1673</v>
      </c>
    </row>
    <row r="107" spans="1:10" ht="14">
      <c r="A107" s="65" t="s">
        <v>1580</v>
      </c>
      <c r="B107" s="65">
        <v>17</v>
      </c>
      <c r="C107" s="65" t="s">
        <v>1674</v>
      </c>
      <c r="F107" s="77" t="s">
        <v>1675</v>
      </c>
      <c r="G107" s="77" t="s">
        <v>1676</v>
      </c>
      <c r="H107" s="77" t="s">
        <v>1677</v>
      </c>
      <c r="I107" s="77" t="s">
        <v>1678</v>
      </c>
      <c r="J107" s="104" t="s">
        <v>1679</v>
      </c>
    </row>
    <row r="108" spans="1:10" ht="28">
      <c r="A108" s="65" t="s">
        <v>1580</v>
      </c>
      <c r="B108" s="65">
        <v>18</v>
      </c>
      <c r="C108" s="65" t="s">
        <v>1680</v>
      </c>
      <c r="F108" s="77" t="s">
        <v>1681</v>
      </c>
      <c r="G108" s="77" t="s">
        <v>1682</v>
      </c>
      <c r="H108" s="77" t="s">
        <v>1683</v>
      </c>
      <c r="I108" s="77" t="s">
        <v>1684</v>
      </c>
      <c r="J108" s="104" t="s">
        <v>1685</v>
      </c>
    </row>
    <row r="109" spans="1:10" ht="14">
      <c r="A109" s="65" t="s">
        <v>1580</v>
      </c>
      <c r="B109" s="65">
        <v>97</v>
      </c>
      <c r="C109" s="65" t="s">
        <v>1374</v>
      </c>
      <c r="F109" s="77" t="s">
        <v>881</v>
      </c>
      <c r="G109" s="77" t="s">
        <v>882</v>
      </c>
      <c r="H109" s="77" t="s">
        <v>883</v>
      </c>
      <c r="I109" s="78" t="s">
        <v>884</v>
      </c>
      <c r="J109" s="102" t="s">
        <v>885</v>
      </c>
    </row>
    <row r="110" spans="1:10" ht="14">
      <c r="A110" s="65" t="s">
        <v>1580</v>
      </c>
      <c r="B110" s="65">
        <v>-998</v>
      </c>
      <c r="C110" s="65" t="s">
        <v>1336</v>
      </c>
      <c r="F110" s="65" t="s">
        <v>1336</v>
      </c>
      <c r="G110" s="65" t="s">
        <v>1336</v>
      </c>
      <c r="H110" s="65" t="s">
        <v>1336</v>
      </c>
      <c r="I110" s="65" t="s">
        <v>1336</v>
      </c>
      <c r="J110" s="103" t="s">
        <v>1336</v>
      </c>
    </row>
    <row r="111" spans="1:10" ht="14">
      <c r="F111" s="77"/>
      <c r="J111" s="104"/>
    </row>
    <row r="112" spans="1:10" ht="14">
      <c r="A112" s="65" t="s">
        <v>1686</v>
      </c>
      <c r="B112" s="65">
        <v>0</v>
      </c>
      <c r="C112" s="65" t="s">
        <v>533</v>
      </c>
      <c r="F112" s="78" t="s">
        <v>1414</v>
      </c>
      <c r="G112" s="78" t="s">
        <v>1415</v>
      </c>
      <c r="H112" s="79" t="s">
        <v>1416</v>
      </c>
      <c r="I112" s="78" t="s">
        <v>1417</v>
      </c>
      <c r="J112" s="102" t="s">
        <v>1418</v>
      </c>
    </row>
    <row r="113" spans="1:10" ht="28">
      <c r="A113" s="65" t="s">
        <v>1686</v>
      </c>
      <c r="B113" s="65">
        <v>1</v>
      </c>
      <c r="C113" s="65" t="s">
        <v>1687</v>
      </c>
      <c r="F113" s="65" t="s">
        <v>3576</v>
      </c>
      <c r="G113" s="77" t="s">
        <v>3105</v>
      </c>
      <c r="H113" s="77" t="s">
        <v>2851</v>
      </c>
      <c r="I113" s="77" t="s">
        <v>2430</v>
      </c>
      <c r="J113" s="104" t="s">
        <v>2431</v>
      </c>
    </row>
    <row r="114" spans="1:10" ht="28">
      <c r="A114" s="65" t="s">
        <v>1686</v>
      </c>
      <c r="B114" s="65">
        <v>2</v>
      </c>
      <c r="C114" s="65" t="s">
        <v>1688</v>
      </c>
      <c r="F114" s="65" t="s">
        <v>3577</v>
      </c>
      <c r="G114" s="77" t="s">
        <v>3106</v>
      </c>
      <c r="H114" s="77" t="s">
        <v>2852</v>
      </c>
      <c r="I114" s="77" t="s">
        <v>2432</v>
      </c>
      <c r="J114" s="104" t="s">
        <v>2433</v>
      </c>
    </row>
    <row r="115" spans="1:10" ht="14">
      <c r="A115" s="65" t="s">
        <v>1686</v>
      </c>
      <c r="B115" s="65">
        <v>-998</v>
      </c>
      <c r="C115" s="65" t="s">
        <v>1336</v>
      </c>
      <c r="F115" s="65" t="s">
        <v>1336</v>
      </c>
      <c r="G115" s="65" t="s">
        <v>1336</v>
      </c>
      <c r="H115" s="65" t="s">
        <v>1336</v>
      </c>
      <c r="I115" s="65" t="s">
        <v>2405</v>
      </c>
      <c r="J115" s="103" t="s">
        <v>2415</v>
      </c>
    </row>
    <row r="116" spans="1:10" ht="14">
      <c r="F116" s="77"/>
      <c r="J116" s="104"/>
    </row>
    <row r="117" spans="1:10" ht="14">
      <c r="A117" s="65" t="s">
        <v>1689</v>
      </c>
      <c r="B117" s="65">
        <v>1</v>
      </c>
      <c r="C117" s="65" t="s">
        <v>1690</v>
      </c>
      <c r="F117" s="65" t="s">
        <v>3578</v>
      </c>
      <c r="G117" s="77" t="s">
        <v>3107</v>
      </c>
      <c r="H117" s="111" t="s">
        <v>2853</v>
      </c>
      <c r="I117" s="77" t="s">
        <v>3353</v>
      </c>
      <c r="J117" s="104" t="s">
        <v>2434</v>
      </c>
    </row>
    <row r="118" spans="1:10" ht="28">
      <c r="A118" s="65" t="s">
        <v>1689</v>
      </c>
      <c r="B118" s="65">
        <v>2</v>
      </c>
      <c r="C118" s="65" t="s">
        <v>1691</v>
      </c>
      <c r="F118" s="65" t="s">
        <v>3579</v>
      </c>
      <c r="G118" s="77" t="s">
        <v>3108</v>
      </c>
      <c r="H118" s="77" t="s">
        <v>2854</v>
      </c>
      <c r="I118" s="77" t="s">
        <v>2435</v>
      </c>
      <c r="J118" s="104" t="s">
        <v>2436</v>
      </c>
    </row>
    <row r="119" spans="1:10" ht="28">
      <c r="A119" s="65" t="s">
        <v>1689</v>
      </c>
      <c r="B119" s="65">
        <v>3</v>
      </c>
      <c r="C119" s="65" t="s">
        <v>1692</v>
      </c>
      <c r="F119" s="65" t="s">
        <v>3580</v>
      </c>
      <c r="G119" s="77" t="s">
        <v>3109</v>
      </c>
      <c r="H119" s="77" t="s">
        <v>2855</v>
      </c>
      <c r="I119" s="77" t="s">
        <v>2437</v>
      </c>
      <c r="J119" s="104" t="s">
        <v>2438</v>
      </c>
    </row>
    <row r="120" spans="1:10" ht="14">
      <c r="A120" s="65" t="s">
        <v>1689</v>
      </c>
      <c r="B120" s="65">
        <v>4</v>
      </c>
      <c r="C120" s="65" t="s">
        <v>1693</v>
      </c>
      <c r="F120" s="65" t="s">
        <v>3581</v>
      </c>
      <c r="G120" s="77" t="s">
        <v>3110</v>
      </c>
      <c r="H120" s="77" t="s">
        <v>2856</v>
      </c>
      <c r="I120" s="77" t="s">
        <v>2439</v>
      </c>
      <c r="J120" s="104" t="s">
        <v>2440</v>
      </c>
    </row>
    <row r="121" spans="1:10" ht="28">
      <c r="A121" s="65" t="s">
        <v>1689</v>
      </c>
      <c r="B121" s="65">
        <v>5</v>
      </c>
      <c r="C121" s="65" t="s">
        <v>1694</v>
      </c>
      <c r="F121" s="65" t="s">
        <v>3582</v>
      </c>
      <c r="G121" s="77" t="s">
        <v>3111</v>
      </c>
      <c r="H121" s="77" t="s">
        <v>2857</v>
      </c>
      <c r="I121" s="77" t="s">
        <v>2441</v>
      </c>
      <c r="J121" s="104" t="s">
        <v>2442</v>
      </c>
    </row>
    <row r="122" spans="1:10" ht="14">
      <c r="A122" s="65" t="s">
        <v>1689</v>
      </c>
      <c r="B122" s="65">
        <v>-998</v>
      </c>
      <c r="C122" s="65" t="s">
        <v>1336</v>
      </c>
      <c r="F122" s="65" t="s">
        <v>1336</v>
      </c>
      <c r="G122" s="65" t="s">
        <v>1336</v>
      </c>
      <c r="H122" s="65" t="s">
        <v>1336</v>
      </c>
      <c r="I122" s="65" t="s">
        <v>1336</v>
      </c>
      <c r="J122" s="103" t="s">
        <v>2415</v>
      </c>
    </row>
    <row r="123" spans="1:10" ht="14">
      <c r="A123" s="65" t="s">
        <v>1689</v>
      </c>
      <c r="B123" s="65">
        <v>-999</v>
      </c>
      <c r="C123" s="65" t="s">
        <v>1342</v>
      </c>
      <c r="F123" s="77" t="s">
        <v>1419</v>
      </c>
      <c r="G123" s="77" t="s">
        <v>1420</v>
      </c>
      <c r="H123" s="77" t="s">
        <v>1421</v>
      </c>
      <c r="I123" s="78" t="s">
        <v>2443</v>
      </c>
      <c r="J123" s="102" t="s">
        <v>1423</v>
      </c>
    </row>
    <row r="124" spans="1:10" ht="14">
      <c r="F124" s="77"/>
      <c r="J124" s="104"/>
    </row>
    <row r="125" spans="1:10" ht="14">
      <c r="A125" s="65" t="s">
        <v>1696</v>
      </c>
      <c r="B125" s="65">
        <v>1</v>
      </c>
      <c r="C125" s="65" t="s">
        <v>1697</v>
      </c>
      <c r="F125" s="65" t="s">
        <v>1697</v>
      </c>
      <c r="G125" s="77" t="s">
        <v>3112</v>
      </c>
      <c r="H125" s="77" t="s">
        <v>2858</v>
      </c>
      <c r="J125" s="104" t="s">
        <v>2444</v>
      </c>
    </row>
    <row r="126" spans="1:10" ht="14">
      <c r="A126" s="65" t="s">
        <v>1696</v>
      </c>
      <c r="B126" s="65">
        <v>2</v>
      </c>
      <c r="C126" s="65" t="s">
        <v>1698</v>
      </c>
      <c r="F126" s="65" t="s">
        <v>3583</v>
      </c>
      <c r="G126" s="77" t="s">
        <v>3113</v>
      </c>
      <c r="H126" s="77" t="s">
        <v>2859</v>
      </c>
      <c r="I126" s="77" t="s">
        <v>1698</v>
      </c>
      <c r="J126" s="104" t="s">
        <v>2445</v>
      </c>
    </row>
    <row r="127" spans="1:10" ht="14">
      <c r="A127" s="65" t="s">
        <v>1696</v>
      </c>
      <c r="B127" s="65">
        <v>3</v>
      </c>
      <c r="C127" s="65" t="s">
        <v>1699</v>
      </c>
      <c r="F127" s="65" t="s">
        <v>3584</v>
      </c>
      <c r="G127" s="77" t="s">
        <v>3114</v>
      </c>
      <c r="H127" s="77" t="s">
        <v>1699</v>
      </c>
      <c r="I127" s="77" t="s">
        <v>1699</v>
      </c>
      <c r="J127" s="104" t="s">
        <v>2446</v>
      </c>
    </row>
    <row r="128" spans="1:10" ht="14">
      <c r="A128" s="65" t="s">
        <v>1696</v>
      </c>
      <c r="B128" s="65">
        <v>4</v>
      </c>
      <c r="C128" s="65" t="s">
        <v>1700</v>
      </c>
      <c r="F128" s="65" t="s">
        <v>3585</v>
      </c>
      <c r="G128" s="77" t="s">
        <v>3115</v>
      </c>
      <c r="H128" s="77" t="s">
        <v>2860</v>
      </c>
      <c r="I128" s="77" t="s">
        <v>2447</v>
      </c>
      <c r="J128" s="104" t="s">
        <v>2448</v>
      </c>
    </row>
    <row r="129" spans="1:10" ht="14">
      <c r="A129" s="65" t="s">
        <v>1696</v>
      </c>
      <c r="B129" s="65">
        <v>5</v>
      </c>
      <c r="C129" s="65" t="s">
        <v>1701</v>
      </c>
      <c r="F129" s="65" t="s">
        <v>3586</v>
      </c>
      <c r="G129" s="77" t="s">
        <v>3116</v>
      </c>
      <c r="H129" s="77" t="s">
        <v>2861</v>
      </c>
      <c r="I129" s="77" t="s">
        <v>3354</v>
      </c>
      <c r="J129" s="104" t="s">
        <v>2449</v>
      </c>
    </row>
    <row r="130" spans="1:10" ht="28">
      <c r="A130" s="65" t="s">
        <v>1696</v>
      </c>
      <c r="B130" s="65">
        <v>6</v>
      </c>
      <c r="C130" s="65" t="s">
        <v>1702</v>
      </c>
      <c r="F130" s="65" t="s">
        <v>3587</v>
      </c>
      <c r="G130" s="77" t="s">
        <v>3117</v>
      </c>
      <c r="H130" s="77" t="s">
        <v>2862</v>
      </c>
      <c r="I130" s="77" t="s">
        <v>1702</v>
      </c>
      <c r="J130" s="104" t="s">
        <v>2450</v>
      </c>
    </row>
    <row r="131" spans="1:10" ht="28">
      <c r="A131" s="65" t="s">
        <v>1696</v>
      </c>
      <c r="B131" s="65">
        <v>7</v>
      </c>
      <c r="C131" s="65" t="s">
        <v>1703</v>
      </c>
      <c r="F131" s="65" t="s">
        <v>3588</v>
      </c>
      <c r="G131" s="77" t="s">
        <v>3118</v>
      </c>
      <c r="H131" s="77" t="s">
        <v>2863</v>
      </c>
      <c r="I131" s="77" t="s">
        <v>2451</v>
      </c>
      <c r="J131" s="104" t="s">
        <v>2452</v>
      </c>
    </row>
    <row r="132" spans="1:10" ht="28">
      <c r="A132" s="65" t="s">
        <v>1696</v>
      </c>
      <c r="B132" s="65">
        <v>8</v>
      </c>
      <c r="C132" s="65" t="s">
        <v>1704</v>
      </c>
      <c r="F132" s="65" t="s">
        <v>3589</v>
      </c>
      <c r="G132" s="77" t="s">
        <v>3119</v>
      </c>
      <c r="H132" s="77" t="s">
        <v>2864</v>
      </c>
      <c r="I132" s="77" t="s">
        <v>2453</v>
      </c>
      <c r="J132" s="104" t="s">
        <v>2454</v>
      </c>
    </row>
    <row r="133" spans="1:10" ht="14">
      <c r="A133" s="65" t="s">
        <v>1696</v>
      </c>
      <c r="B133" s="65">
        <v>9</v>
      </c>
      <c r="C133" s="65" t="s">
        <v>1705</v>
      </c>
      <c r="F133" s="65" t="s">
        <v>3590</v>
      </c>
      <c r="G133" s="77" t="s">
        <v>3120</v>
      </c>
      <c r="H133" s="77" t="s">
        <v>2865</v>
      </c>
      <c r="I133" s="77" t="s">
        <v>2455</v>
      </c>
      <c r="J133" s="104" t="s">
        <v>2456</v>
      </c>
    </row>
    <row r="134" spans="1:10" ht="28">
      <c r="A134" s="65" t="s">
        <v>1696</v>
      </c>
      <c r="B134" s="65">
        <v>10</v>
      </c>
      <c r="C134" s="65" t="s">
        <v>1706</v>
      </c>
      <c r="F134" s="65" t="s">
        <v>3591</v>
      </c>
      <c r="G134" s="77" t="s">
        <v>3121</v>
      </c>
      <c r="H134" s="77" t="s">
        <v>2866</v>
      </c>
      <c r="I134" s="77" t="s">
        <v>2457</v>
      </c>
      <c r="J134" s="104" t="s">
        <v>2458</v>
      </c>
    </row>
    <row r="135" spans="1:10" ht="28">
      <c r="A135" s="65" t="s">
        <v>1696</v>
      </c>
      <c r="B135" s="65">
        <v>11</v>
      </c>
      <c r="C135" s="65" t="s">
        <v>1707</v>
      </c>
      <c r="F135" s="65" t="s">
        <v>3592</v>
      </c>
      <c r="G135" s="77" t="s">
        <v>3122</v>
      </c>
      <c r="H135" s="77" t="s">
        <v>2867</v>
      </c>
      <c r="I135" s="77" t="s">
        <v>2459</v>
      </c>
      <c r="J135" s="104" t="s">
        <v>2460</v>
      </c>
    </row>
    <row r="136" spans="1:10" ht="28">
      <c r="A136" s="65" t="s">
        <v>1696</v>
      </c>
      <c r="B136" s="65">
        <v>12</v>
      </c>
      <c r="C136" s="65" t="s">
        <v>1708</v>
      </c>
      <c r="F136" s="65" t="s">
        <v>3593</v>
      </c>
      <c r="G136" s="77" t="s">
        <v>3123</v>
      </c>
      <c r="H136" s="77" t="s">
        <v>2868</v>
      </c>
      <c r="I136" s="77" t="s">
        <v>2461</v>
      </c>
      <c r="J136" s="104" t="s">
        <v>2462</v>
      </c>
    </row>
    <row r="137" spans="1:10" ht="14">
      <c r="A137" s="65" t="s">
        <v>1696</v>
      </c>
      <c r="B137" s="65">
        <v>13</v>
      </c>
      <c r="C137" s="65" t="s">
        <v>1709</v>
      </c>
      <c r="F137" s="65" t="s">
        <v>3594</v>
      </c>
      <c r="G137" s="77" t="s">
        <v>3124</v>
      </c>
      <c r="H137" s="77" t="s">
        <v>2869</v>
      </c>
      <c r="I137" s="77" t="s">
        <v>3355</v>
      </c>
      <c r="J137" s="104" t="s">
        <v>2463</v>
      </c>
    </row>
    <row r="138" spans="1:10" ht="14">
      <c r="A138" s="65" t="s">
        <v>1696</v>
      </c>
      <c r="B138" s="65">
        <v>97</v>
      </c>
      <c r="C138" s="65" t="s">
        <v>1374</v>
      </c>
      <c r="F138" s="65" t="s">
        <v>881</v>
      </c>
      <c r="G138" s="77" t="s">
        <v>882</v>
      </c>
      <c r="H138" s="77" t="s">
        <v>883</v>
      </c>
      <c r="I138" s="78" t="s">
        <v>884</v>
      </c>
      <c r="J138" s="102" t="s">
        <v>885</v>
      </c>
    </row>
    <row r="139" spans="1:10" ht="14">
      <c r="A139" s="65" t="s">
        <v>1696</v>
      </c>
      <c r="B139" s="65">
        <v>-998</v>
      </c>
      <c r="C139" s="65" t="s">
        <v>1336</v>
      </c>
      <c r="F139" s="65" t="s">
        <v>1336</v>
      </c>
      <c r="G139" s="65" t="s">
        <v>1336</v>
      </c>
      <c r="H139" s="65" t="s">
        <v>1336</v>
      </c>
      <c r="I139" s="65" t="s">
        <v>1336</v>
      </c>
      <c r="J139" s="103" t="s">
        <v>2088</v>
      </c>
    </row>
    <row r="140" spans="1:10" ht="14">
      <c r="A140" s="65" t="s">
        <v>1696</v>
      </c>
      <c r="B140" s="65">
        <v>-999</v>
      </c>
      <c r="C140" s="65" t="s">
        <v>1342</v>
      </c>
      <c r="F140" s="65" t="s">
        <v>1419</v>
      </c>
      <c r="G140" s="77" t="s">
        <v>1420</v>
      </c>
      <c r="H140" s="77" t="s">
        <v>1421</v>
      </c>
      <c r="I140" s="78" t="s">
        <v>1695</v>
      </c>
      <c r="J140" s="102" t="s">
        <v>1423</v>
      </c>
    </row>
    <row r="141" spans="1:10" ht="14">
      <c r="F141" s="77"/>
      <c r="J141" s="104"/>
    </row>
    <row r="142" spans="1:10" ht="14">
      <c r="A142" s="65" t="s">
        <v>1710</v>
      </c>
      <c r="B142" s="65">
        <v>1</v>
      </c>
      <c r="C142" s="65" t="s">
        <v>1711</v>
      </c>
      <c r="F142" s="65" t="s">
        <v>3595</v>
      </c>
      <c r="G142" s="77" t="s">
        <v>3125</v>
      </c>
      <c r="H142" s="77" t="s">
        <v>2870</v>
      </c>
      <c r="I142" s="77" t="s">
        <v>3356</v>
      </c>
      <c r="J142" s="104" t="s">
        <v>2464</v>
      </c>
    </row>
    <row r="143" spans="1:10" ht="28">
      <c r="A143" s="65" t="s">
        <v>1710</v>
      </c>
      <c r="B143" s="65">
        <v>2</v>
      </c>
      <c r="C143" s="65" t="s">
        <v>1712</v>
      </c>
      <c r="F143" s="65" t="s">
        <v>3596</v>
      </c>
      <c r="G143" s="77" t="s">
        <v>3126</v>
      </c>
      <c r="H143" s="77" t="s">
        <v>2871</v>
      </c>
      <c r="I143" s="77" t="s">
        <v>2465</v>
      </c>
      <c r="J143" s="104" t="s">
        <v>2466</v>
      </c>
    </row>
    <row r="144" spans="1:10" ht="28">
      <c r="A144" s="65" t="s">
        <v>1710</v>
      </c>
      <c r="B144" s="65">
        <v>3</v>
      </c>
      <c r="C144" s="65" t="s">
        <v>1713</v>
      </c>
      <c r="F144" s="65" t="s">
        <v>3597</v>
      </c>
      <c r="G144" s="77" t="s">
        <v>3127</v>
      </c>
      <c r="H144" s="77" t="s">
        <v>2872</v>
      </c>
      <c r="I144" s="77" t="s">
        <v>3357</v>
      </c>
      <c r="J144" s="104" t="s">
        <v>2467</v>
      </c>
    </row>
    <row r="145" spans="1:10" ht="28">
      <c r="A145" s="65" t="s">
        <v>1710</v>
      </c>
      <c r="B145" s="65">
        <v>4</v>
      </c>
      <c r="C145" s="65" t="s">
        <v>1714</v>
      </c>
      <c r="F145" s="65" t="s">
        <v>3598</v>
      </c>
      <c r="G145" s="77" t="s">
        <v>3128</v>
      </c>
      <c r="H145" s="77" t="s">
        <v>2873</v>
      </c>
      <c r="I145" s="77" t="s">
        <v>2468</v>
      </c>
      <c r="J145" s="104" t="s">
        <v>2469</v>
      </c>
    </row>
    <row r="146" spans="1:10" ht="14">
      <c r="A146" s="65" t="s">
        <v>1710</v>
      </c>
      <c r="B146" s="65">
        <v>5</v>
      </c>
      <c r="C146" s="65" t="s">
        <v>1715</v>
      </c>
      <c r="F146" s="65" t="s">
        <v>3599</v>
      </c>
      <c r="G146" s="77" t="s">
        <v>3129</v>
      </c>
      <c r="H146" s="77" t="s">
        <v>2874</v>
      </c>
      <c r="I146" s="77" t="s">
        <v>2470</v>
      </c>
      <c r="J146" s="104" t="s">
        <v>2471</v>
      </c>
    </row>
    <row r="147" spans="1:10" ht="28">
      <c r="A147" s="65" t="s">
        <v>1710</v>
      </c>
      <c r="B147" s="65">
        <v>6</v>
      </c>
      <c r="C147" s="65" t="s">
        <v>1716</v>
      </c>
      <c r="F147" s="65" t="s">
        <v>3600</v>
      </c>
      <c r="G147" s="77" t="s">
        <v>3130</v>
      </c>
      <c r="H147" s="77" t="s">
        <v>2875</v>
      </c>
      <c r="I147" s="77" t="s">
        <v>2472</v>
      </c>
      <c r="J147" s="104" t="s">
        <v>2473</v>
      </c>
    </row>
    <row r="148" spans="1:10" ht="28">
      <c r="A148" s="65" t="s">
        <v>1710</v>
      </c>
      <c r="B148" s="65">
        <v>7</v>
      </c>
      <c r="C148" s="65" t="s">
        <v>1717</v>
      </c>
      <c r="F148" s="65" t="s">
        <v>3601</v>
      </c>
      <c r="G148" s="77" t="s">
        <v>3131</v>
      </c>
      <c r="H148" s="77" t="s">
        <v>2876</v>
      </c>
      <c r="I148" s="78" t="s">
        <v>2474</v>
      </c>
      <c r="J148" s="102" t="s">
        <v>2475</v>
      </c>
    </row>
    <row r="149" spans="1:10" ht="28">
      <c r="A149" s="65" t="s">
        <v>1710</v>
      </c>
      <c r="B149" s="65">
        <v>8</v>
      </c>
      <c r="C149" s="65" t="s">
        <v>1718</v>
      </c>
      <c r="F149" s="65" t="s">
        <v>3602</v>
      </c>
      <c r="G149" s="77" t="s">
        <v>3132</v>
      </c>
      <c r="H149" s="77" t="s">
        <v>2877</v>
      </c>
      <c r="I149" s="78" t="s">
        <v>2476</v>
      </c>
      <c r="J149" s="102" t="s">
        <v>2477</v>
      </c>
    </row>
    <row r="150" spans="1:10" ht="28">
      <c r="A150" s="65" t="s">
        <v>1710</v>
      </c>
      <c r="B150" s="65">
        <v>9</v>
      </c>
      <c r="C150" s="65" t="s">
        <v>1719</v>
      </c>
      <c r="F150" s="65" t="s">
        <v>3603</v>
      </c>
      <c r="G150" s="77" t="s">
        <v>3133</v>
      </c>
      <c r="H150" s="77" t="s">
        <v>2878</v>
      </c>
      <c r="I150" s="78" t="s">
        <v>2478</v>
      </c>
      <c r="J150" s="102" t="s">
        <v>2479</v>
      </c>
    </row>
    <row r="151" spans="1:10" ht="28">
      <c r="A151" s="65" t="s">
        <v>1710</v>
      </c>
      <c r="B151" s="65">
        <v>10</v>
      </c>
      <c r="C151" s="65" t="s">
        <v>1720</v>
      </c>
      <c r="F151" s="65" t="s">
        <v>3604</v>
      </c>
      <c r="G151" s="77" t="s">
        <v>3134</v>
      </c>
      <c r="H151" s="77" t="s">
        <v>2879</v>
      </c>
      <c r="I151" s="78" t="s">
        <v>2480</v>
      </c>
      <c r="J151" s="102" t="s">
        <v>2481</v>
      </c>
    </row>
    <row r="152" spans="1:10" ht="28">
      <c r="A152" s="65" t="s">
        <v>3866</v>
      </c>
      <c r="B152" s="65">
        <v>11</v>
      </c>
      <c r="C152" s="65" t="s">
        <v>3868</v>
      </c>
      <c r="F152" s="65" t="s">
        <v>3868</v>
      </c>
      <c r="G152" s="65" t="s">
        <v>3868</v>
      </c>
      <c r="H152" s="65" t="s">
        <v>3868</v>
      </c>
      <c r="I152" s="65" t="s">
        <v>3868</v>
      </c>
      <c r="J152" s="65" t="s">
        <v>3868</v>
      </c>
    </row>
    <row r="153" spans="1:10" ht="28">
      <c r="A153" s="65" t="s">
        <v>3866</v>
      </c>
      <c r="B153" s="65">
        <v>12</v>
      </c>
      <c r="C153" s="65" t="s">
        <v>3867</v>
      </c>
      <c r="F153" s="65" t="s">
        <v>3867</v>
      </c>
      <c r="G153" s="65" t="s">
        <v>3867</v>
      </c>
      <c r="H153" s="65" t="s">
        <v>3867</v>
      </c>
      <c r="I153" s="65" t="s">
        <v>3867</v>
      </c>
      <c r="J153" s="65" t="s">
        <v>3867</v>
      </c>
    </row>
    <row r="154" spans="1:10" ht="42">
      <c r="A154" s="65" t="s">
        <v>3866</v>
      </c>
      <c r="B154" s="65">
        <v>13</v>
      </c>
      <c r="C154" s="65" t="s">
        <v>3869</v>
      </c>
      <c r="F154" s="65" t="s">
        <v>3869</v>
      </c>
      <c r="G154" s="65" t="s">
        <v>3869</v>
      </c>
      <c r="H154" s="65" t="s">
        <v>3869</v>
      </c>
      <c r="I154" s="65" t="s">
        <v>3869</v>
      </c>
      <c r="J154" s="65" t="s">
        <v>3869</v>
      </c>
    </row>
    <row r="155" spans="1:10" ht="42">
      <c r="A155" s="65" t="s">
        <v>3866</v>
      </c>
      <c r="B155" s="65">
        <v>14</v>
      </c>
      <c r="C155" s="65" t="s">
        <v>3870</v>
      </c>
      <c r="F155" s="65" t="s">
        <v>3870</v>
      </c>
      <c r="G155" s="65" t="s">
        <v>3870</v>
      </c>
      <c r="H155" s="65" t="s">
        <v>3870</v>
      </c>
      <c r="I155" s="65" t="s">
        <v>3870</v>
      </c>
      <c r="J155" s="65" t="s">
        <v>3870</v>
      </c>
    </row>
    <row r="156" spans="1:10" ht="28">
      <c r="A156" s="65" t="s">
        <v>3866</v>
      </c>
      <c r="B156" s="65">
        <v>15</v>
      </c>
      <c r="C156" s="65" t="s">
        <v>3871</v>
      </c>
      <c r="F156" s="65" t="s">
        <v>3871</v>
      </c>
      <c r="G156" s="65" t="s">
        <v>3871</v>
      </c>
      <c r="H156" s="65" t="s">
        <v>3871</v>
      </c>
      <c r="I156" s="65" t="s">
        <v>3871</v>
      </c>
      <c r="J156" s="65" t="s">
        <v>3871</v>
      </c>
    </row>
    <row r="157" spans="1:10" ht="14">
      <c r="A157" s="65" t="s">
        <v>1710</v>
      </c>
      <c r="B157" s="65">
        <v>97</v>
      </c>
      <c r="C157" s="65" t="s">
        <v>1374</v>
      </c>
      <c r="F157" s="65" t="s">
        <v>881</v>
      </c>
      <c r="G157" s="77" t="s">
        <v>882</v>
      </c>
      <c r="H157" s="77" t="s">
        <v>883</v>
      </c>
      <c r="I157" s="78" t="s">
        <v>884</v>
      </c>
      <c r="J157" s="102" t="s">
        <v>885</v>
      </c>
    </row>
    <row r="158" spans="1:10" ht="14">
      <c r="A158" s="65" t="s">
        <v>1710</v>
      </c>
      <c r="B158" s="65">
        <v>-998</v>
      </c>
      <c r="C158" s="65" t="s">
        <v>1336</v>
      </c>
      <c r="F158" s="65" t="s">
        <v>1336</v>
      </c>
      <c r="G158" s="65" t="s">
        <v>1336</v>
      </c>
      <c r="H158" s="65" t="s">
        <v>1336</v>
      </c>
      <c r="I158" s="65" t="s">
        <v>1336</v>
      </c>
      <c r="J158" s="103" t="s">
        <v>2415</v>
      </c>
    </row>
    <row r="159" spans="1:10" ht="14">
      <c r="A159" s="65" t="s">
        <v>1710</v>
      </c>
      <c r="B159" s="65">
        <v>-999</v>
      </c>
      <c r="C159" s="65" t="s">
        <v>1342</v>
      </c>
      <c r="F159" s="65" t="s">
        <v>1419</v>
      </c>
      <c r="G159" s="77" t="s">
        <v>1420</v>
      </c>
      <c r="H159" s="77" t="s">
        <v>1421</v>
      </c>
      <c r="I159" s="78" t="s">
        <v>2443</v>
      </c>
      <c r="J159" s="102" t="s">
        <v>1423</v>
      </c>
    </row>
    <row r="160" spans="1:10" ht="14">
      <c r="F160" s="77"/>
      <c r="J160" s="104"/>
    </row>
    <row r="161" spans="1:10" ht="14">
      <c r="A161" s="65" t="s">
        <v>1721</v>
      </c>
      <c r="B161" s="65">
        <v>1</v>
      </c>
      <c r="C161" s="65" t="s">
        <v>1722</v>
      </c>
      <c r="F161" s="65" t="s">
        <v>3605</v>
      </c>
      <c r="G161" s="77" t="s">
        <v>3135</v>
      </c>
      <c r="H161" s="77" t="s">
        <v>2880</v>
      </c>
      <c r="I161" s="77" t="s">
        <v>2482</v>
      </c>
      <c r="J161" s="104" t="s">
        <v>2483</v>
      </c>
    </row>
    <row r="162" spans="1:10" ht="14">
      <c r="A162" s="65" t="s">
        <v>1721</v>
      </c>
      <c r="B162" s="65">
        <v>2</v>
      </c>
      <c r="C162" s="65" t="s">
        <v>1723</v>
      </c>
      <c r="F162" s="65" t="s">
        <v>3606</v>
      </c>
      <c r="G162" s="77" t="s">
        <v>3136</v>
      </c>
      <c r="H162" s="77" t="s">
        <v>2881</v>
      </c>
      <c r="I162" s="77" t="s">
        <v>2484</v>
      </c>
      <c r="J162" s="104" t="s">
        <v>2485</v>
      </c>
    </row>
    <row r="163" spans="1:10" ht="14">
      <c r="A163" s="65" t="s">
        <v>1721</v>
      </c>
      <c r="B163" s="65">
        <v>3</v>
      </c>
      <c r="C163" s="65" t="s">
        <v>1724</v>
      </c>
      <c r="F163" s="65" t="s">
        <v>3607</v>
      </c>
      <c r="G163" s="77" t="s">
        <v>3137</v>
      </c>
      <c r="H163" s="77" t="s">
        <v>2882</v>
      </c>
      <c r="I163" s="77" t="s">
        <v>2486</v>
      </c>
      <c r="J163" s="104" t="s">
        <v>2487</v>
      </c>
    </row>
    <row r="164" spans="1:10" ht="14">
      <c r="A164" s="65" t="s">
        <v>1721</v>
      </c>
      <c r="B164" s="65">
        <v>4</v>
      </c>
      <c r="C164" s="65" t="s">
        <v>1725</v>
      </c>
      <c r="F164" s="65" t="s">
        <v>1725</v>
      </c>
      <c r="G164" s="77" t="s">
        <v>3138</v>
      </c>
      <c r="H164" s="77" t="s">
        <v>2883</v>
      </c>
      <c r="I164" s="77" t="s">
        <v>1725</v>
      </c>
      <c r="J164" s="104" t="s">
        <v>2488</v>
      </c>
    </row>
    <row r="165" spans="1:10" ht="14">
      <c r="A165" s="65" t="s">
        <v>1721</v>
      </c>
      <c r="B165" s="65">
        <v>5</v>
      </c>
      <c r="C165" s="65" t="s">
        <v>1726</v>
      </c>
      <c r="F165" s="65" t="s">
        <v>1726</v>
      </c>
      <c r="G165" s="77" t="s">
        <v>3139</v>
      </c>
      <c r="H165" s="77" t="s">
        <v>2884</v>
      </c>
      <c r="I165" s="77" t="s">
        <v>2489</v>
      </c>
      <c r="J165" s="104"/>
    </row>
    <row r="166" spans="1:10" ht="14">
      <c r="A166" s="65" t="s">
        <v>1721</v>
      </c>
      <c r="B166" s="65">
        <v>6</v>
      </c>
      <c r="C166" s="65" t="s">
        <v>1727</v>
      </c>
      <c r="F166" s="65" t="s">
        <v>1727</v>
      </c>
      <c r="G166" s="77" t="s">
        <v>3140</v>
      </c>
      <c r="H166" s="77" t="s">
        <v>2885</v>
      </c>
      <c r="I166" s="77" t="s">
        <v>2486</v>
      </c>
      <c r="J166" s="104"/>
    </row>
    <row r="167" spans="1:10" ht="14">
      <c r="A167" s="65" t="s">
        <v>1721</v>
      </c>
      <c r="B167" s="65">
        <v>7</v>
      </c>
      <c r="C167" s="65" t="s">
        <v>1728</v>
      </c>
      <c r="F167" s="65" t="s">
        <v>3608</v>
      </c>
      <c r="G167" s="77" t="s">
        <v>3141</v>
      </c>
      <c r="H167" s="77" t="s">
        <v>2886</v>
      </c>
      <c r="I167" s="77" t="s">
        <v>2490</v>
      </c>
      <c r="J167" s="104" t="s">
        <v>2491</v>
      </c>
    </row>
    <row r="168" spans="1:10" ht="14">
      <c r="A168" s="65" t="s">
        <v>1721</v>
      </c>
      <c r="B168" s="65">
        <v>8</v>
      </c>
      <c r="C168" s="65" t="s">
        <v>1729</v>
      </c>
      <c r="F168" s="65" t="s">
        <v>3609</v>
      </c>
      <c r="G168" s="77" t="s">
        <v>3142</v>
      </c>
      <c r="H168" s="77" t="s">
        <v>2887</v>
      </c>
      <c r="I168" s="77" t="s">
        <v>3358</v>
      </c>
      <c r="J168" s="104" t="s">
        <v>2492</v>
      </c>
    </row>
    <row r="169" spans="1:10" ht="14">
      <c r="A169" s="65" t="s">
        <v>1721</v>
      </c>
      <c r="B169" s="65">
        <v>9</v>
      </c>
      <c r="C169" s="65" t="s">
        <v>1730</v>
      </c>
      <c r="F169" s="65" t="s">
        <v>3610</v>
      </c>
      <c r="G169" s="77" t="s">
        <v>3143</v>
      </c>
      <c r="H169" s="77" t="s">
        <v>2888</v>
      </c>
      <c r="I169" s="77" t="s">
        <v>2493</v>
      </c>
      <c r="J169" s="104" t="s">
        <v>2494</v>
      </c>
    </row>
    <row r="170" spans="1:10" ht="14">
      <c r="A170" s="65" t="s">
        <v>1721</v>
      </c>
      <c r="B170" s="65">
        <v>10</v>
      </c>
      <c r="C170" s="65" t="s">
        <v>1731</v>
      </c>
      <c r="F170" s="65" t="s">
        <v>3611</v>
      </c>
      <c r="G170" s="77" t="s">
        <v>3144</v>
      </c>
      <c r="H170" s="111" t="s">
        <v>2889</v>
      </c>
      <c r="I170" s="77" t="s">
        <v>2495</v>
      </c>
      <c r="J170" s="104" t="s">
        <v>2496</v>
      </c>
    </row>
    <row r="171" spans="1:10" ht="14">
      <c r="A171" s="65" t="s">
        <v>1721</v>
      </c>
      <c r="B171" s="65">
        <v>11</v>
      </c>
      <c r="C171" s="65" t="s">
        <v>1732</v>
      </c>
      <c r="F171" s="65" t="s">
        <v>3612</v>
      </c>
      <c r="G171" s="77" t="s">
        <v>3145</v>
      </c>
      <c r="H171" s="77" t="s">
        <v>2890</v>
      </c>
      <c r="I171" s="77" t="s">
        <v>2497</v>
      </c>
      <c r="J171" s="104" t="s">
        <v>2498</v>
      </c>
    </row>
    <row r="172" spans="1:10" ht="14">
      <c r="A172" s="65" t="s">
        <v>1721</v>
      </c>
      <c r="B172" s="65">
        <v>12</v>
      </c>
      <c r="C172" s="65" t="s">
        <v>1733</v>
      </c>
      <c r="F172" s="65" t="s">
        <v>3613</v>
      </c>
      <c r="G172" s="77" t="s">
        <v>3146</v>
      </c>
      <c r="H172" s="77" t="s">
        <v>2891</v>
      </c>
      <c r="I172" s="77" t="s">
        <v>2499</v>
      </c>
      <c r="J172" s="104" t="s">
        <v>2500</v>
      </c>
    </row>
    <row r="173" spans="1:10" ht="14">
      <c r="A173" s="65" t="s">
        <v>1721</v>
      </c>
      <c r="B173" s="65">
        <v>13</v>
      </c>
      <c r="C173" s="65" t="s">
        <v>1734</v>
      </c>
      <c r="F173" s="65" t="s">
        <v>3614</v>
      </c>
      <c r="G173" s="77" t="s">
        <v>3147</v>
      </c>
      <c r="H173" s="77" t="s">
        <v>2892</v>
      </c>
      <c r="I173" s="77" t="s">
        <v>2501</v>
      </c>
      <c r="J173" s="104" t="s">
        <v>2502</v>
      </c>
    </row>
    <row r="174" spans="1:10" ht="14">
      <c r="A174" s="65" t="s">
        <v>1721</v>
      </c>
      <c r="B174" s="65">
        <v>14</v>
      </c>
      <c r="C174" s="65" t="s">
        <v>1735</v>
      </c>
      <c r="F174" s="65" t="s">
        <v>3615</v>
      </c>
      <c r="G174" s="77" t="s">
        <v>3148</v>
      </c>
      <c r="H174" s="77" t="s">
        <v>2893</v>
      </c>
      <c r="I174" s="77" t="s">
        <v>2503</v>
      </c>
      <c r="J174" s="104" t="s">
        <v>2504</v>
      </c>
    </row>
    <row r="175" spans="1:10" ht="14">
      <c r="A175" s="65" t="s">
        <v>1721</v>
      </c>
      <c r="B175" s="65">
        <v>15</v>
      </c>
      <c r="C175" s="65" t="s">
        <v>1736</v>
      </c>
      <c r="F175" s="65" t="s">
        <v>3616</v>
      </c>
      <c r="G175" s="77" t="s">
        <v>3149</v>
      </c>
      <c r="H175" s="111" t="s">
        <v>2894</v>
      </c>
      <c r="I175" s="77" t="s">
        <v>3359</v>
      </c>
      <c r="J175" s="104" t="s">
        <v>2505</v>
      </c>
    </row>
    <row r="176" spans="1:10" ht="28">
      <c r="A176" s="65" t="s">
        <v>1721</v>
      </c>
      <c r="B176" s="65">
        <v>16</v>
      </c>
      <c r="C176" s="65" t="s">
        <v>1737</v>
      </c>
      <c r="F176" s="65" t="s">
        <v>3617</v>
      </c>
      <c r="G176" s="77" t="s">
        <v>3150</v>
      </c>
      <c r="H176" s="77" t="s">
        <v>2895</v>
      </c>
      <c r="I176" s="77" t="s">
        <v>3360</v>
      </c>
      <c r="J176" s="104" t="s">
        <v>2506</v>
      </c>
    </row>
    <row r="177" spans="1:10" ht="14">
      <c r="A177" s="65" t="s">
        <v>1721</v>
      </c>
      <c r="B177" s="65">
        <v>97</v>
      </c>
      <c r="C177" s="65" t="s">
        <v>1374</v>
      </c>
      <c r="F177" s="65" t="s">
        <v>881</v>
      </c>
      <c r="G177" s="77" t="s">
        <v>882</v>
      </c>
      <c r="H177" s="77" t="s">
        <v>883</v>
      </c>
      <c r="I177" s="78" t="s">
        <v>884</v>
      </c>
      <c r="J177" s="102" t="s">
        <v>885</v>
      </c>
    </row>
    <row r="178" spans="1:10" ht="14">
      <c r="A178" s="65" t="s">
        <v>1721</v>
      </c>
      <c r="B178" s="65">
        <v>-998</v>
      </c>
      <c r="C178" s="65" t="s">
        <v>1336</v>
      </c>
      <c r="F178" s="65" t="s">
        <v>1336</v>
      </c>
      <c r="G178" s="65" t="s">
        <v>1336</v>
      </c>
      <c r="H178" s="65" t="s">
        <v>1336</v>
      </c>
      <c r="I178" s="65" t="s">
        <v>1336</v>
      </c>
      <c r="J178" s="103" t="s">
        <v>2415</v>
      </c>
    </row>
    <row r="179" spans="1:10" ht="14">
      <c r="A179" s="65" t="s">
        <v>1721</v>
      </c>
      <c r="B179" s="65">
        <v>-999</v>
      </c>
      <c r="C179" s="65" t="s">
        <v>1342</v>
      </c>
      <c r="F179" s="65" t="s">
        <v>1419</v>
      </c>
      <c r="G179" s="77" t="s">
        <v>1420</v>
      </c>
      <c r="H179" s="77" t="s">
        <v>1421</v>
      </c>
      <c r="I179" s="78" t="s">
        <v>2443</v>
      </c>
      <c r="J179" s="102" t="s">
        <v>1423</v>
      </c>
    </row>
    <row r="180" spans="1:10" ht="14">
      <c r="F180" s="77"/>
      <c r="J180" s="104"/>
    </row>
    <row r="181" spans="1:10" ht="14">
      <c r="A181" s="65" t="s">
        <v>1738</v>
      </c>
      <c r="B181" s="65">
        <v>1</v>
      </c>
      <c r="C181" s="65" t="s">
        <v>1739</v>
      </c>
      <c r="F181" s="65" t="s">
        <v>3618</v>
      </c>
      <c r="G181" s="77" t="s">
        <v>3151</v>
      </c>
      <c r="H181" s="77" t="s">
        <v>2896</v>
      </c>
      <c r="I181" s="77" t="s">
        <v>2507</v>
      </c>
      <c r="J181" s="104" t="s">
        <v>2508</v>
      </c>
    </row>
    <row r="182" spans="1:10" ht="28">
      <c r="A182" s="65" t="s">
        <v>1738</v>
      </c>
      <c r="B182" s="65">
        <v>2</v>
      </c>
      <c r="C182" s="65" t="s">
        <v>1740</v>
      </c>
      <c r="F182" s="65" t="s">
        <v>3619</v>
      </c>
      <c r="G182" s="77" t="s">
        <v>3152</v>
      </c>
      <c r="H182" s="77" t="s">
        <v>2897</v>
      </c>
      <c r="I182" s="77" t="s">
        <v>2509</v>
      </c>
      <c r="J182" s="104" t="s">
        <v>2510</v>
      </c>
    </row>
    <row r="183" spans="1:10" ht="28">
      <c r="A183" s="65" t="s">
        <v>1738</v>
      </c>
      <c r="B183" s="65">
        <v>3</v>
      </c>
      <c r="C183" s="65" t="s">
        <v>1741</v>
      </c>
      <c r="F183" s="65" t="s">
        <v>3620</v>
      </c>
      <c r="G183" s="77" t="s">
        <v>3153</v>
      </c>
      <c r="H183" s="77" t="s">
        <v>2898</v>
      </c>
      <c r="I183" s="77" t="s">
        <v>2511</v>
      </c>
      <c r="J183" s="104" t="s">
        <v>2512</v>
      </c>
    </row>
    <row r="184" spans="1:10" ht="28">
      <c r="A184" s="65" t="s">
        <v>1738</v>
      </c>
      <c r="B184" s="65">
        <v>4</v>
      </c>
      <c r="C184" s="65" t="s">
        <v>1742</v>
      </c>
      <c r="F184" s="65" t="s">
        <v>3621</v>
      </c>
      <c r="G184" s="77" t="s">
        <v>3154</v>
      </c>
      <c r="H184" s="77" t="s">
        <v>2899</v>
      </c>
      <c r="I184" s="77" t="s">
        <v>2513</v>
      </c>
      <c r="J184" s="104" t="s">
        <v>2514</v>
      </c>
    </row>
    <row r="185" spans="1:10" ht="28">
      <c r="A185" s="65" t="s">
        <v>1738</v>
      </c>
      <c r="B185" s="65">
        <v>5</v>
      </c>
      <c r="C185" s="65" t="s">
        <v>1743</v>
      </c>
      <c r="F185" s="65" t="s">
        <v>3622</v>
      </c>
      <c r="G185" s="77" t="s">
        <v>3155</v>
      </c>
      <c r="H185" s="111" t="s">
        <v>2900</v>
      </c>
      <c r="I185" s="77" t="s">
        <v>2515</v>
      </c>
      <c r="J185" s="104" t="s">
        <v>2516</v>
      </c>
    </row>
    <row r="186" spans="1:10" ht="28">
      <c r="A186" s="65" t="s">
        <v>1738</v>
      </c>
      <c r="B186" s="65">
        <v>6</v>
      </c>
      <c r="C186" s="65" t="s">
        <v>1744</v>
      </c>
      <c r="F186" s="65" t="s">
        <v>3623</v>
      </c>
      <c r="G186" s="77" t="s">
        <v>3156</v>
      </c>
      <c r="H186" s="77" t="s">
        <v>2901</v>
      </c>
      <c r="I186" s="77" t="s">
        <v>3361</v>
      </c>
      <c r="J186" s="104" t="s">
        <v>2517</v>
      </c>
    </row>
    <row r="187" spans="1:10" ht="28">
      <c r="A187" s="65" t="s">
        <v>1738</v>
      </c>
      <c r="B187" s="65">
        <v>7</v>
      </c>
      <c r="C187" s="65" t="s">
        <v>1745</v>
      </c>
      <c r="F187" s="65" t="s">
        <v>3624</v>
      </c>
      <c r="G187" s="77" t="s">
        <v>3157</v>
      </c>
      <c r="H187" s="77" t="s">
        <v>2902</v>
      </c>
      <c r="I187" s="77" t="s">
        <v>2518</v>
      </c>
      <c r="J187" s="104" t="s">
        <v>2519</v>
      </c>
    </row>
    <row r="188" spans="1:10" ht="14">
      <c r="A188" s="65" t="s">
        <v>1738</v>
      </c>
      <c r="B188" s="65">
        <v>8</v>
      </c>
      <c r="C188" s="65" t="s">
        <v>1746</v>
      </c>
      <c r="F188" s="65" t="s">
        <v>3625</v>
      </c>
      <c r="G188" s="77" t="s">
        <v>3158</v>
      </c>
      <c r="H188" s="77" t="s">
        <v>2903</v>
      </c>
      <c r="I188" s="77" t="s">
        <v>2520</v>
      </c>
      <c r="J188" s="104" t="s">
        <v>2521</v>
      </c>
    </row>
    <row r="189" spans="1:10" ht="28">
      <c r="A189" s="65" t="s">
        <v>1738</v>
      </c>
      <c r="B189" s="65">
        <v>9</v>
      </c>
      <c r="C189" s="65" t="s">
        <v>1747</v>
      </c>
      <c r="F189" s="65" t="s">
        <v>3626</v>
      </c>
      <c r="G189" s="77" t="s">
        <v>3159</v>
      </c>
      <c r="H189" s="77" t="s">
        <v>2904</v>
      </c>
      <c r="I189" s="77" t="s">
        <v>2522</v>
      </c>
      <c r="J189" s="104" t="s">
        <v>2523</v>
      </c>
    </row>
    <row r="190" spans="1:10" ht="42">
      <c r="A190" s="65" t="s">
        <v>1738</v>
      </c>
      <c r="B190" s="65">
        <v>10</v>
      </c>
      <c r="C190" s="65" t="s">
        <v>1748</v>
      </c>
      <c r="F190" s="65" t="s">
        <v>3627</v>
      </c>
      <c r="G190" s="77" t="s">
        <v>3160</v>
      </c>
      <c r="H190" s="77" t="s">
        <v>2905</v>
      </c>
      <c r="I190" s="77" t="s">
        <v>2524</v>
      </c>
      <c r="J190" s="104" t="s">
        <v>2525</v>
      </c>
    </row>
    <row r="191" spans="1:10" ht="42">
      <c r="A191" s="65" t="s">
        <v>1738</v>
      </c>
      <c r="B191" s="65">
        <v>11</v>
      </c>
      <c r="C191" s="65" t="s">
        <v>1749</v>
      </c>
      <c r="F191" s="65" t="s">
        <v>3628</v>
      </c>
      <c r="G191" s="77" t="s">
        <v>3161</v>
      </c>
      <c r="H191" s="77" t="s">
        <v>2906</v>
      </c>
      <c r="I191" s="77" t="s">
        <v>2526</v>
      </c>
      <c r="J191" s="104" t="s">
        <v>2527</v>
      </c>
    </row>
    <row r="192" spans="1:10" ht="28">
      <c r="A192" s="65" t="s">
        <v>1738</v>
      </c>
      <c r="B192" s="65">
        <v>12</v>
      </c>
      <c r="C192" s="65" t="s">
        <v>1750</v>
      </c>
      <c r="F192" s="65" t="s">
        <v>1750</v>
      </c>
      <c r="G192" s="77" t="s">
        <v>3162</v>
      </c>
      <c r="H192" s="77" t="s">
        <v>2907</v>
      </c>
      <c r="I192" s="77" t="s">
        <v>3362</v>
      </c>
      <c r="J192" s="104" t="s">
        <v>2528</v>
      </c>
    </row>
    <row r="193" spans="1:10" ht="28">
      <c r="A193" s="65" t="s">
        <v>1738</v>
      </c>
      <c r="B193" s="65">
        <v>13</v>
      </c>
      <c r="C193" s="65" t="s">
        <v>1751</v>
      </c>
      <c r="F193" s="65" t="s">
        <v>1751</v>
      </c>
      <c r="G193" s="77" t="s">
        <v>3163</v>
      </c>
      <c r="H193" s="77" t="s">
        <v>2908</v>
      </c>
      <c r="I193" s="77" t="s">
        <v>2529</v>
      </c>
      <c r="J193" s="104" t="s">
        <v>2530</v>
      </c>
    </row>
    <row r="194" spans="1:10" ht="28">
      <c r="A194" s="65" t="s">
        <v>1738</v>
      </c>
      <c r="B194" s="65">
        <v>14</v>
      </c>
      <c r="C194" s="65" t="s">
        <v>1752</v>
      </c>
      <c r="F194" s="65" t="s">
        <v>3629</v>
      </c>
      <c r="G194" s="77" t="s">
        <v>3164</v>
      </c>
      <c r="H194" s="77" t="s">
        <v>2909</v>
      </c>
      <c r="I194" s="77" t="s">
        <v>3363</v>
      </c>
      <c r="J194" s="104" t="s">
        <v>2531</v>
      </c>
    </row>
    <row r="195" spans="1:10" ht="14">
      <c r="A195" s="65" t="s">
        <v>1738</v>
      </c>
      <c r="B195" s="65">
        <v>15</v>
      </c>
      <c r="C195" s="65" t="s">
        <v>1753</v>
      </c>
      <c r="F195" s="65" t="s">
        <v>3630</v>
      </c>
      <c r="G195" s="77" t="s">
        <v>3165</v>
      </c>
      <c r="H195" s="77" t="s">
        <v>2910</v>
      </c>
      <c r="I195" s="77" t="s">
        <v>2532</v>
      </c>
      <c r="J195" s="104"/>
    </row>
    <row r="196" spans="1:10" ht="14">
      <c r="A196" s="65" t="s">
        <v>1738</v>
      </c>
      <c r="B196" s="65">
        <v>97</v>
      </c>
      <c r="C196" s="65" t="s">
        <v>1374</v>
      </c>
      <c r="F196" s="65" t="s">
        <v>881</v>
      </c>
      <c r="G196" s="77" t="s">
        <v>882</v>
      </c>
      <c r="H196" s="77" t="s">
        <v>883</v>
      </c>
      <c r="I196" s="78" t="s">
        <v>884</v>
      </c>
      <c r="J196" s="102" t="s">
        <v>885</v>
      </c>
    </row>
    <row r="197" spans="1:10" ht="14">
      <c r="A197" s="65" t="s">
        <v>1738</v>
      </c>
      <c r="B197" s="65">
        <v>-998</v>
      </c>
      <c r="C197" s="65" t="s">
        <v>1336</v>
      </c>
      <c r="F197" s="65" t="s">
        <v>1336</v>
      </c>
      <c r="G197" s="65" t="s">
        <v>1336</v>
      </c>
      <c r="H197" s="65" t="s">
        <v>1336</v>
      </c>
      <c r="I197" s="65" t="s">
        <v>1336</v>
      </c>
      <c r="J197" s="103" t="s">
        <v>2415</v>
      </c>
    </row>
    <row r="198" spans="1:10" ht="14">
      <c r="A198" s="65" t="s">
        <v>1738</v>
      </c>
      <c r="B198" s="65">
        <v>-999</v>
      </c>
      <c r="C198" s="65" t="s">
        <v>1342</v>
      </c>
      <c r="F198" s="65" t="s">
        <v>1419</v>
      </c>
      <c r="G198" s="77" t="s">
        <v>1420</v>
      </c>
      <c r="H198" s="77" t="s">
        <v>1421</v>
      </c>
      <c r="I198" s="78" t="s">
        <v>2443</v>
      </c>
      <c r="J198" s="102" t="s">
        <v>1423</v>
      </c>
    </row>
    <row r="199" spans="1:10" ht="14">
      <c r="F199" s="77"/>
      <c r="J199" s="104"/>
    </row>
    <row r="200" spans="1:10" ht="28">
      <c r="A200" s="65" t="s">
        <v>1754</v>
      </c>
      <c r="B200" s="65">
        <v>1</v>
      </c>
      <c r="C200" s="65" t="s">
        <v>1755</v>
      </c>
      <c r="F200" s="65" t="s">
        <v>3631</v>
      </c>
      <c r="G200" s="77" t="s">
        <v>3166</v>
      </c>
      <c r="H200" s="77" t="s">
        <v>2911</v>
      </c>
      <c r="I200" s="77" t="s">
        <v>2533</v>
      </c>
      <c r="J200" s="104" t="s">
        <v>2534</v>
      </c>
    </row>
    <row r="201" spans="1:10" ht="28">
      <c r="A201" s="65" t="s">
        <v>1754</v>
      </c>
      <c r="B201" s="65">
        <v>2</v>
      </c>
      <c r="C201" s="65" t="s">
        <v>1756</v>
      </c>
      <c r="F201" s="65" t="s">
        <v>3632</v>
      </c>
      <c r="G201" s="77" t="s">
        <v>3167</v>
      </c>
      <c r="H201" s="77" t="s">
        <v>2912</v>
      </c>
      <c r="I201" s="77" t="s">
        <v>2535</v>
      </c>
      <c r="J201" s="104" t="s">
        <v>2536</v>
      </c>
    </row>
    <row r="202" spans="1:10" ht="42">
      <c r="A202" s="65" t="s">
        <v>1754</v>
      </c>
      <c r="B202" s="65">
        <v>3</v>
      </c>
      <c r="C202" s="65" t="s">
        <v>1757</v>
      </c>
      <c r="F202" s="65" t="s">
        <v>3633</v>
      </c>
      <c r="G202" s="77" t="s">
        <v>3168</v>
      </c>
      <c r="H202" s="77" t="s">
        <v>2913</v>
      </c>
      <c r="I202" s="77" t="s">
        <v>2537</v>
      </c>
      <c r="J202" s="104" t="s">
        <v>2538</v>
      </c>
    </row>
    <row r="203" spans="1:10" ht="28">
      <c r="A203" s="65" t="s">
        <v>1754</v>
      </c>
      <c r="B203" s="65">
        <v>4</v>
      </c>
      <c r="C203" s="65" t="s">
        <v>1758</v>
      </c>
      <c r="F203" s="65" t="s">
        <v>3634</v>
      </c>
      <c r="G203" s="77" t="s">
        <v>3169</v>
      </c>
      <c r="H203" s="77" t="s">
        <v>2914</v>
      </c>
      <c r="I203" s="77" t="s">
        <v>2539</v>
      </c>
      <c r="J203" s="104" t="s">
        <v>2540</v>
      </c>
    </row>
    <row r="204" spans="1:10" ht="42">
      <c r="A204" s="65" t="s">
        <v>1754</v>
      </c>
      <c r="B204" s="65">
        <v>5</v>
      </c>
      <c r="C204" s="65" t="s">
        <v>1759</v>
      </c>
      <c r="F204" s="65" t="s">
        <v>3635</v>
      </c>
      <c r="G204" s="77" t="s">
        <v>3170</v>
      </c>
      <c r="H204" s="77" t="s">
        <v>2915</v>
      </c>
      <c r="I204" s="77" t="s">
        <v>2541</v>
      </c>
      <c r="J204" s="104" t="s">
        <v>2542</v>
      </c>
    </row>
    <row r="205" spans="1:10" ht="14">
      <c r="A205" s="65" t="s">
        <v>1754</v>
      </c>
      <c r="B205" s="65">
        <v>6</v>
      </c>
      <c r="C205" s="65" t="s">
        <v>1760</v>
      </c>
      <c r="F205" s="65" t="s">
        <v>3636</v>
      </c>
      <c r="G205" s="77" t="s">
        <v>3171</v>
      </c>
      <c r="H205" s="77" t="s">
        <v>2916</v>
      </c>
      <c r="I205" s="77" t="s">
        <v>2543</v>
      </c>
      <c r="J205" s="104" t="s">
        <v>2544</v>
      </c>
    </row>
    <row r="206" spans="1:10" ht="28">
      <c r="A206" s="65" t="s">
        <v>1754</v>
      </c>
      <c r="B206" s="65">
        <v>7</v>
      </c>
      <c r="C206" s="65" t="s">
        <v>1761</v>
      </c>
      <c r="F206" s="65" t="s">
        <v>3637</v>
      </c>
      <c r="G206" s="77" t="s">
        <v>3172</v>
      </c>
      <c r="H206" s="77" t="s">
        <v>2917</v>
      </c>
      <c r="I206" s="77" t="s">
        <v>2545</v>
      </c>
      <c r="J206" s="104" t="s">
        <v>2546</v>
      </c>
    </row>
    <row r="207" spans="1:10" ht="28">
      <c r="A207" s="65" t="s">
        <v>1754</v>
      </c>
      <c r="B207" s="65">
        <v>8</v>
      </c>
      <c r="C207" s="65" t="s">
        <v>1762</v>
      </c>
      <c r="F207" s="65" t="s">
        <v>3638</v>
      </c>
      <c r="G207" s="77" t="s">
        <v>3173</v>
      </c>
      <c r="H207" s="77" t="s">
        <v>2918</v>
      </c>
      <c r="I207" s="77" t="s">
        <v>2547</v>
      </c>
      <c r="J207" s="104" t="s">
        <v>2548</v>
      </c>
    </row>
    <row r="208" spans="1:10" ht="28">
      <c r="A208" s="65" t="s">
        <v>1754</v>
      </c>
      <c r="B208" s="65">
        <v>9</v>
      </c>
      <c r="C208" s="65" t="s">
        <v>1763</v>
      </c>
      <c r="F208" s="65" t="s">
        <v>3639</v>
      </c>
      <c r="G208" s="77" t="s">
        <v>3174</v>
      </c>
      <c r="H208" s="77" t="s">
        <v>2919</v>
      </c>
      <c r="I208" s="77" t="s">
        <v>2549</v>
      </c>
      <c r="J208" s="104" t="s">
        <v>2550</v>
      </c>
    </row>
    <row r="209" spans="1:10" ht="14">
      <c r="A209" s="65" t="s">
        <v>1754</v>
      </c>
      <c r="B209" s="65">
        <v>10</v>
      </c>
      <c r="C209" s="65" t="s">
        <v>1764</v>
      </c>
      <c r="F209" s="65" t="s">
        <v>3640</v>
      </c>
      <c r="G209" s="77" t="s">
        <v>3175</v>
      </c>
      <c r="H209" s="77" t="s">
        <v>2920</v>
      </c>
      <c r="I209" s="77" t="s">
        <v>2551</v>
      </c>
      <c r="J209" s="104" t="s">
        <v>2552</v>
      </c>
    </row>
    <row r="210" spans="1:10" ht="24">
      <c r="A210" s="65" t="s">
        <v>1754</v>
      </c>
      <c r="B210" s="65">
        <v>11</v>
      </c>
      <c r="C210" s="65" t="s">
        <v>1765</v>
      </c>
      <c r="F210" s="65" t="s">
        <v>881</v>
      </c>
      <c r="G210" s="77" t="s">
        <v>882</v>
      </c>
      <c r="H210" s="77" t="s">
        <v>883</v>
      </c>
      <c r="I210" s="78" t="s">
        <v>884</v>
      </c>
      <c r="J210" s="102" t="s">
        <v>2553</v>
      </c>
    </row>
    <row r="211" spans="1:10" ht="28">
      <c r="A211" s="65" t="s">
        <v>1754</v>
      </c>
      <c r="B211" s="65">
        <v>12</v>
      </c>
      <c r="C211" s="65" t="s">
        <v>1766</v>
      </c>
      <c r="F211" s="65" t="s">
        <v>1766</v>
      </c>
      <c r="G211" s="65" t="s">
        <v>1336</v>
      </c>
      <c r="H211" s="65" t="s">
        <v>1336</v>
      </c>
      <c r="I211" s="65" t="s">
        <v>1336</v>
      </c>
      <c r="J211" s="103" t="s">
        <v>2554</v>
      </c>
    </row>
    <row r="212" spans="1:10" ht="14">
      <c r="A212" s="65" t="s">
        <v>1754</v>
      </c>
      <c r="B212" s="65">
        <v>97</v>
      </c>
      <c r="C212" s="65" t="s">
        <v>1374</v>
      </c>
      <c r="F212" s="65" t="s">
        <v>881</v>
      </c>
      <c r="G212" s="77" t="s">
        <v>3176</v>
      </c>
      <c r="H212" s="77" t="s">
        <v>2921</v>
      </c>
      <c r="I212" s="77" t="s">
        <v>884</v>
      </c>
      <c r="J212" s="104" t="s">
        <v>2103</v>
      </c>
    </row>
    <row r="213" spans="1:10" ht="14">
      <c r="A213" s="65" t="s">
        <v>1754</v>
      </c>
      <c r="B213" s="65">
        <v>-998</v>
      </c>
      <c r="C213" s="65" t="s">
        <v>1336</v>
      </c>
      <c r="F213" s="65" t="s">
        <v>1336</v>
      </c>
      <c r="G213" s="77" t="s">
        <v>3177</v>
      </c>
      <c r="H213" s="77" t="s">
        <v>2850</v>
      </c>
      <c r="I213" s="77" t="s">
        <v>2405</v>
      </c>
      <c r="J213" s="104" t="s">
        <v>2415</v>
      </c>
    </row>
    <row r="214" spans="1:10" ht="14">
      <c r="A214" s="65" t="s">
        <v>1767</v>
      </c>
      <c r="B214" s="65">
        <v>1</v>
      </c>
      <c r="C214" s="65" t="s">
        <v>1768</v>
      </c>
      <c r="F214" s="65" t="s">
        <v>3641</v>
      </c>
      <c r="G214" s="77" t="s">
        <v>3178</v>
      </c>
      <c r="H214" s="77" t="s">
        <v>2922</v>
      </c>
      <c r="I214" s="77" t="s">
        <v>2555</v>
      </c>
      <c r="J214" s="104" t="s">
        <v>2556</v>
      </c>
    </row>
    <row r="215" spans="1:10" ht="14">
      <c r="A215" s="65" t="s">
        <v>1767</v>
      </c>
      <c r="B215" s="65">
        <v>2</v>
      </c>
      <c r="C215" s="65" t="s">
        <v>1769</v>
      </c>
      <c r="F215" s="65" t="s">
        <v>3642</v>
      </c>
      <c r="G215" s="77" t="s">
        <v>3179</v>
      </c>
      <c r="H215" s="77" t="s">
        <v>2923</v>
      </c>
      <c r="I215" s="77" t="s">
        <v>2557</v>
      </c>
      <c r="J215" s="104" t="s">
        <v>2558</v>
      </c>
    </row>
    <row r="216" spans="1:10" ht="14">
      <c r="A216" s="65" t="s">
        <v>1767</v>
      </c>
      <c r="B216" s="65">
        <v>3</v>
      </c>
      <c r="C216" s="65" t="s">
        <v>1770</v>
      </c>
      <c r="F216" s="65" t="s">
        <v>3643</v>
      </c>
      <c r="G216" s="77" t="s">
        <v>3180</v>
      </c>
      <c r="H216" s="77" t="s">
        <v>2924</v>
      </c>
      <c r="I216" s="77" t="s">
        <v>2559</v>
      </c>
      <c r="J216" s="104" t="s">
        <v>2560</v>
      </c>
    </row>
    <row r="217" spans="1:10" ht="14">
      <c r="A217" s="65" t="s">
        <v>1767</v>
      </c>
      <c r="B217" s="65">
        <v>4</v>
      </c>
      <c r="C217" s="65" t="s">
        <v>1771</v>
      </c>
      <c r="F217" s="65" t="s">
        <v>3644</v>
      </c>
      <c r="G217" s="77" t="s">
        <v>3181</v>
      </c>
      <c r="H217" s="77" t="s">
        <v>2925</v>
      </c>
      <c r="I217" s="77" t="s">
        <v>2561</v>
      </c>
      <c r="J217" s="104" t="s">
        <v>2562</v>
      </c>
    </row>
    <row r="218" spans="1:10" ht="28">
      <c r="A218" s="65" t="s">
        <v>1767</v>
      </c>
      <c r="B218" s="65">
        <v>5</v>
      </c>
      <c r="C218" s="65" t="s">
        <v>1772</v>
      </c>
      <c r="F218" s="65" t="s">
        <v>3645</v>
      </c>
      <c r="G218" s="77" t="s">
        <v>3182</v>
      </c>
      <c r="H218" s="111" t="s">
        <v>2926</v>
      </c>
      <c r="I218" s="77" t="s">
        <v>3364</v>
      </c>
      <c r="J218" s="104" t="s">
        <v>2563</v>
      </c>
    </row>
    <row r="219" spans="1:10" ht="14">
      <c r="A219" s="65" t="s">
        <v>1767</v>
      </c>
      <c r="B219" s="65">
        <v>-998</v>
      </c>
      <c r="C219" s="65" t="s">
        <v>1336</v>
      </c>
      <c r="F219" s="65" t="s">
        <v>1336</v>
      </c>
      <c r="G219" s="65" t="s">
        <v>1336</v>
      </c>
      <c r="H219" s="65" t="s">
        <v>1336</v>
      </c>
      <c r="I219" s="65" t="s">
        <v>2405</v>
      </c>
      <c r="J219" s="103" t="s">
        <v>2564</v>
      </c>
    </row>
    <row r="220" spans="1:10" ht="14">
      <c r="A220" s="65" t="s">
        <v>1767</v>
      </c>
      <c r="B220" s="65">
        <v>-999</v>
      </c>
      <c r="C220" s="65" t="s">
        <v>1342</v>
      </c>
      <c r="F220" s="77" t="s">
        <v>1419</v>
      </c>
      <c r="G220" s="77" t="s">
        <v>1420</v>
      </c>
      <c r="H220" s="77" t="s">
        <v>1421</v>
      </c>
      <c r="I220" s="78" t="s">
        <v>2443</v>
      </c>
      <c r="J220" s="102" t="s">
        <v>1423</v>
      </c>
    </row>
    <row r="221" spans="1:10" ht="14">
      <c r="F221" s="77"/>
      <c r="J221" s="104"/>
    </row>
    <row r="222" spans="1:10" ht="14">
      <c r="A222" s="65" t="s">
        <v>1773</v>
      </c>
      <c r="B222" s="65" t="s">
        <v>1774</v>
      </c>
      <c r="C222" s="65" t="s">
        <v>1775</v>
      </c>
      <c r="F222" s="77" t="s">
        <v>1776</v>
      </c>
      <c r="G222" s="77" t="s">
        <v>1777</v>
      </c>
      <c r="H222" s="77" t="s">
        <v>1778</v>
      </c>
      <c r="I222" s="84" t="s">
        <v>1779</v>
      </c>
      <c r="J222" s="104" t="s">
        <v>1780</v>
      </c>
    </row>
    <row r="223" spans="1:10" ht="14">
      <c r="A223" s="65" t="s">
        <v>1773</v>
      </c>
      <c r="B223" s="65" t="s">
        <v>1781</v>
      </c>
      <c r="C223" s="65" t="s">
        <v>1782</v>
      </c>
      <c r="F223" s="77" t="s">
        <v>1783</v>
      </c>
      <c r="G223" s="77" t="s">
        <v>1784</v>
      </c>
      <c r="H223" s="77" t="s">
        <v>1785</v>
      </c>
      <c r="I223" s="77" t="s">
        <v>1783</v>
      </c>
      <c r="J223" s="104" t="s">
        <v>2565</v>
      </c>
    </row>
    <row r="224" spans="1:10" ht="14">
      <c r="A224" s="65" t="s">
        <v>1773</v>
      </c>
      <c r="B224" s="65" t="s">
        <v>1786</v>
      </c>
      <c r="C224" s="65" t="s">
        <v>1787</v>
      </c>
      <c r="F224" s="78" t="s">
        <v>1788</v>
      </c>
      <c r="G224" s="77" t="s">
        <v>1789</v>
      </c>
      <c r="H224" s="77" t="s">
        <v>1790</v>
      </c>
      <c r="I224" s="77" t="s">
        <v>2566</v>
      </c>
      <c r="J224" s="104" t="s">
        <v>1791</v>
      </c>
    </row>
    <row r="225" spans="1:10" ht="14">
      <c r="A225" s="65" t="s">
        <v>1773</v>
      </c>
      <c r="B225" s="65" t="s">
        <v>1792</v>
      </c>
      <c r="C225" s="65" t="s">
        <v>1793</v>
      </c>
      <c r="F225" s="85" t="s">
        <v>1794</v>
      </c>
      <c r="G225" s="84" t="s">
        <v>1795</v>
      </c>
      <c r="H225" s="84" t="s">
        <v>1796</v>
      </c>
      <c r="I225" s="84" t="s">
        <v>1797</v>
      </c>
      <c r="J225" s="104" t="s">
        <v>1798</v>
      </c>
    </row>
    <row r="226" spans="1:10" ht="14">
      <c r="A226" s="65" t="s">
        <v>1773</v>
      </c>
      <c r="B226" s="65" t="s">
        <v>1799</v>
      </c>
      <c r="C226" s="65" t="s">
        <v>1800</v>
      </c>
      <c r="F226" s="77" t="s">
        <v>3646</v>
      </c>
      <c r="G226" s="77" t="s">
        <v>1801</v>
      </c>
      <c r="H226" s="77" t="s">
        <v>1802</v>
      </c>
      <c r="I226" s="77" t="s">
        <v>1803</v>
      </c>
      <c r="J226" s="104" t="s">
        <v>1804</v>
      </c>
    </row>
    <row r="227" spans="1:10" ht="14">
      <c r="A227" s="65" t="s">
        <v>1773</v>
      </c>
      <c r="B227" s="65" t="s">
        <v>1805</v>
      </c>
      <c r="C227" s="65" t="s">
        <v>1806</v>
      </c>
      <c r="F227" s="77" t="s">
        <v>1807</v>
      </c>
      <c r="G227" s="77" t="s">
        <v>1808</v>
      </c>
      <c r="H227" s="77" t="s">
        <v>1809</v>
      </c>
      <c r="I227" s="77" t="s">
        <v>2567</v>
      </c>
      <c r="J227" s="104" t="s">
        <v>1810</v>
      </c>
    </row>
    <row r="228" spans="1:10" ht="14">
      <c r="A228" s="65" t="s">
        <v>1773</v>
      </c>
      <c r="B228" s="65" t="s">
        <v>1811</v>
      </c>
      <c r="C228" s="65" t="s">
        <v>1812</v>
      </c>
      <c r="F228" s="77" t="s">
        <v>1813</v>
      </c>
      <c r="G228" s="77" t="s">
        <v>1814</v>
      </c>
      <c r="H228" s="77" t="s">
        <v>1815</v>
      </c>
      <c r="I228" s="77" t="s">
        <v>2568</v>
      </c>
      <c r="J228" s="104" t="s">
        <v>1816</v>
      </c>
    </row>
    <row r="229" spans="1:10" ht="14">
      <c r="A229" s="65" t="s">
        <v>1773</v>
      </c>
      <c r="B229" s="65" t="s">
        <v>1817</v>
      </c>
      <c r="C229" s="65" t="s">
        <v>1818</v>
      </c>
      <c r="F229" s="77" t="s">
        <v>1819</v>
      </c>
      <c r="G229" s="77" t="s">
        <v>1820</v>
      </c>
      <c r="H229" s="77" t="s">
        <v>1821</v>
      </c>
      <c r="I229" s="77" t="s">
        <v>1822</v>
      </c>
      <c r="J229" s="105" t="s">
        <v>1823</v>
      </c>
    </row>
    <row r="230" spans="1:10" ht="14">
      <c r="A230" s="65" t="s">
        <v>1773</v>
      </c>
      <c r="B230" s="65" t="s">
        <v>1824</v>
      </c>
      <c r="C230" s="65" t="s">
        <v>1825</v>
      </c>
      <c r="F230" s="77" t="s">
        <v>1826</v>
      </c>
      <c r="G230" s="77" t="s">
        <v>1827</v>
      </c>
      <c r="H230" s="77" t="s">
        <v>1828</v>
      </c>
      <c r="I230" s="77" t="s">
        <v>3365</v>
      </c>
      <c r="J230" s="104" t="s">
        <v>1829</v>
      </c>
    </row>
    <row r="231" spans="1:10" ht="28">
      <c r="A231" s="65" t="s">
        <v>1773</v>
      </c>
      <c r="B231" s="65" t="s">
        <v>1830</v>
      </c>
      <c r="C231" s="65" t="s">
        <v>1831</v>
      </c>
      <c r="F231" s="77" t="s">
        <v>1832</v>
      </c>
      <c r="G231" s="77" t="s">
        <v>1833</v>
      </c>
      <c r="H231" s="77" t="s">
        <v>1833</v>
      </c>
      <c r="I231" s="77" t="s">
        <v>1834</v>
      </c>
      <c r="J231" s="104" t="s">
        <v>1835</v>
      </c>
    </row>
    <row r="232" spans="1:10" ht="14">
      <c r="A232" s="65" t="s">
        <v>1773</v>
      </c>
      <c r="B232" s="65" t="s">
        <v>1836</v>
      </c>
      <c r="C232" s="65" t="s">
        <v>1837</v>
      </c>
      <c r="F232" s="84" t="s">
        <v>1837</v>
      </c>
      <c r="G232" s="84" t="s">
        <v>1837</v>
      </c>
      <c r="H232" s="84" t="s">
        <v>1837</v>
      </c>
      <c r="I232" s="84" t="s">
        <v>2569</v>
      </c>
      <c r="J232" s="106" t="s">
        <v>2570</v>
      </c>
    </row>
    <row r="233" spans="1:10" ht="14">
      <c r="A233" s="65" t="s">
        <v>1773</v>
      </c>
      <c r="B233" s="65" t="s">
        <v>1838</v>
      </c>
      <c r="C233" s="65" t="s">
        <v>1839</v>
      </c>
      <c r="F233" s="65" t="s">
        <v>1840</v>
      </c>
      <c r="G233" s="77" t="s">
        <v>1841</v>
      </c>
      <c r="H233" s="77" t="s">
        <v>1841</v>
      </c>
      <c r="I233" s="77" t="s">
        <v>1841</v>
      </c>
      <c r="J233" s="104" t="s">
        <v>1842</v>
      </c>
    </row>
    <row r="234" spans="1:10" ht="14">
      <c r="F234" s="77"/>
      <c r="J234" s="104"/>
    </row>
    <row r="235" spans="1:10" ht="14">
      <c r="A235" s="65" t="s">
        <v>1843</v>
      </c>
      <c r="B235" s="65">
        <v>1</v>
      </c>
      <c r="C235" s="65" t="s">
        <v>1844</v>
      </c>
      <c r="F235" s="65" t="s">
        <v>1844</v>
      </c>
      <c r="G235" s="65" t="s">
        <v>1844</v>
      </c>
      <c r="H235" s="65" t="s">
        <v>1844</v>
      </c>
      <c r="I235" s="65" t="s">
        <v>2571</v>
      </c>
      <c r="J235" s="103" t="s">
        <v>2572</v>
      </c>
    </row>
    <row r="236" spans="1:10" ht="14">
      <c r="A236" s="65" t="s">
        <v>1843</v>
      </c>
      <c r="B236" s="65">
        <v>2</v>
      </c>
      <c r="C236" s="65" t="s">
        <v>1845</v>
      </c>
      <c r="F236" s="65" t="s">
        <v>1845</v>
      </c>
      <c r="G236" s="65" t="s">
        <v>1845</v>
      </c>
      <c r="H236" s="65" t="s">
        <v>1845</v>
      </c>
      <c r="I236" s="65" t="s">
        <v>2573</v>
      </c>
      <c r="J236" s="103" t="s">
        <v>2574</v>
      </c>
    </row>
    <row r="237" spans="1:10" ht="14">
      <c r="F237" s="77"/>
      <c r="J237" s="104"/>
    </row>
    <row r="238" spans="1:10" ht="42">
      <c r="A238" s="65" t="s">
        <v>1846</v>
      </c>
      <c r="B238" s="65">
        <v>1</v>
      </c>
      <c r="C238" s="65" t="s">
        <v>1847</v>
      </c>
      <c r="F238" s="77" t="s">
        <v>1848</v>
      </c>
      <c r="G238" s="77" t="s">
        <v>1849</v>
      </c>
      <c r="H238" s="77" t="s">
        <v>1850</v>
      </c>
      <c r="I238" s="77" t="s">
        <v>3366</v>
      </c>
      <c r="J238" s="104" t="s">
        <v>1851</v>
      </c>
    </row>
    <row r="239" spans="1:10" ht="28">
      <c r="A239" s="65" t="s">
        <v>1846</v>
      </c>
      <c r="B239" s="65">
        <v>2</v>
      </c>
      <c r="C239" s="65" t="s">
        <v>1852</v>
      </c>
      <c r="F239" s="77" t="s">
        <v>1853</v>
      </c>
      <c r="G239" s="77" t="s">
        <v>1854</v>
      </c>
      <c r="H239" s="77" t="s">
        <v>1855</v>
      </c>
      <c r="I239" s="77" t="s">
        <v>3367</v>
      </c>
      <c r="J239" s="104" t="s">
        <v>1856</v>
      </c>
    </row>
    <row r="240" spans="1:10" ht="42">
      <c r="A240" s="65" t="s">
        <v>1846</v>
      </c>
      <c r="B240" s="65">
        <v>3</v>
      </c>
      <c r="C240" s="65" t="s">
        <v>1857</v>
      </c>
      <c r="F240" s="77" t="s">
        <v>1858</v>
      </c>
      <c r="G240" s="77" t="s">
        <v>1859</v>
      </c>
      <c r="H240" s="77" t="s">
        <v>1860</v>
      </c>
      <c r="I240" s="77" t="s">
        <v>1861</v>
      </c>
      <c r="J240" s="104" t="s">
        <v>1862</v>
      </c>
    </row>
    <row r="241" spans="1:10" ht="42">
      <c r="A241" s="65" t="s">
        <v>1846</v>
      </c>
      <c r="B241" s="65">
        <v>4</v>
      </c>
      <c r="C241" s="65" t="s">
        <v>1863</v>
      </c>
      <c r="F241" s="77" t="s">
        <v>1864</v>
      </c>
      <c r="G241" s="77" t="s">
        <v>1865</v>
      </c>
      <c r="H241" s="77" t="s">
        <v>1866</v>
      </c>
      <c r="I241" s="77" t="s">
        <v>1867</v>
      </c>
      <c r="J241" s="104" t="s">
        <v>1868</v>
      </c>
    </row>
    <row r="242" spans="1:10" ht="14">
      <c r="A242" s="65" t="s">
        <v>1846</v>
      </c>
      <c r="B242" s="65">
        <v>-998</v>
      </c>
      <c r="C242" s="65" t="s">
        <v>1336</v>
      </c>
      <c r="F242" s="65" t="s">
        <v>1336</v>
      </c>
      <c r="G242" s="65" t="s">
        <v>1336</v>
      </c>
      <c r="H242" s="65" t="s">
        <v>1336</v>
      </c>
      <c r="I242" s="65" t="s">
        <v>1336</v>
      </c>
      <c r="J242" s="103" t="s">
        <v>1336</v>
      </c>
    </row>
    <row r="243" spans="1:10" ht="14">
      <c r="A243" s="65" t="s">
        <v>1846</v>
      </c>
      <c r="B243" s="65">
        <v>-999</v>
      </c>
      <c r="C243" s="65" t="s">
        <v>1342</v>
      </c>
      <c r="F243" s="77" t="s">
        <v>1419</v>
      </c>
      <c r="G243" s="77" t="s">
        <v>1420</v>
      </c>
      <c r="H243" s="77" t="s">
        <v>1421</v>
      </c>
      <c r="I243" s="78" t="s">
        <v>2443</v>
      </c>
      <c r="J243" s="102" t="s">
        <v>1423</v>
      </c>
    </row>
    <row r="244" spans="1:10" ht="14">
      <c r="F244" s="77"/>
      <c r="J244" s="104"/>
    </row>
    <row r="245" spans="1:10" ht="14">
      <c r="A245" s="65" t="s">
        <v>1869</v>
      </c>
      <c r="B245" s="65">
        <v>1</v>
      </c>
      <c r="C245" s="65" t="s">
        <v>1870</v>
      </c>
      <c r="F245" s="77" t="s">
        <v>1871</v>
      </c>
      <c r="G245" s="77" t="s">
        <v>1872</v>
      </c>
      <c r="H245" s="77" t="s">
        <v>1873</v>
      </c>
      <c r="I245" s="77" t="s">
        <v>2575</v>
      </c>
      <c r="J245" s="104" t="s">
        <v>1874</v>
      </c>
    </row>
    <row r="246" spans="1:10" ht="14">
      <c r="A246" s="65" t="s">
        <v>1869</v>
      </c>
      <c r="B246" s="65">
        <v>2</v>
      </c>
      <c r="C246" s="65" t="s">
        <v>1875</v>
      </c>
      <c r="F246" s="77" t="s">
        <v>1876</v>
      </c>
      <c r="G246" s="77" t="s">
        <v>1877</v>
      </c>
      <c r="H246" s="77" t="s">
        <v>1878</v>
      </c>
      <c r="I246" s="77" t="s">
        <v>1879</v>
      </c>
      <c r="J246" s="104" t="s">
        <v>1880</v>
      </c>
    </row>
    <row r="247" spans="1:10" ht="14">
      <c r="A247" s="65" t="s">
        <v>1869</v>
      </c>
      <c r="B247" s="65">
        <v>3</v>
      </c>
      <c r="C247" s="65" t="s">
        <v>1881</v>
      </c>
      <c r="F247" s="65" t="s">
        <v>1882</v>
      </c>
      <c r="G247" s="77" t="s">
        <v>1883</v>
      </c>
      <c r="H247" s="77" t="s">
        <v>1884</v>
      </c>
      <c r="I247" s="77" t="s">
        <v>1890</v>
      </c>
      <c r="J247" s="104" t="s">
        <v>1885</v>
      </c>
    </row>
    <row r="248" spans="1:10" ht="28">
      <c r="A248" s="65" t="s">
        <v>1869</v>
      </c>
      <c r="B248" s="65">
        <v>4</v>
      </c>
      <c r="C248" s="65" t="s">
        <v>1886</v>
      </c>
      <c r="F248" s="77" t="s">
        <v>1887</v>
      </c>
      <c r="G248" s="77" t="s">
        <v>1888</v>
      </c>
      <c r="H248" s="77" t="s">
        <v>1889</v>
      </c>
      <c r="I248" s="77" t="s">
        <v>2576</v>
      </c>
      <c r="J248" s="104" t="s">
        <v>1891</v>
      </c>
    </row>
    <row r="249" spans="1:10" ht="14">
      <c r="A249" s="65" t="s">
        <v>1869</v>
      </c>
      <c r="B249" s="65">
        <v>-998</v>
      </c>
      <c r="C249" s="65" t="s">
        <v>1336</v>
      </c>
      <c r="F249" s="65" t="s">
        <v>1336</v>
      </c>
      <c r="G249" s="65" t="s">
        <v>1336</v>
      </c>
      <c r="H249" s="65" t="s">
        <v>1336</v>
      </c>
      <c r="I249" s="65" t="s">
        <v>1336</v>
      </c>
      <c r="J249" s="103" t="s">
        <v>2415</v>
      </c>
    </row>
    <row r="250" spans="1:10" ht="14">
      <c r="A250" s="65" t="s">
        <v>1869</v>
      </c>
      <c r="B250" s="65">
        <v>-999</v>
      </c>
      <c r="C250" s="65" t="s">
        <v>1342</v>
      </c>
      <c r="F250" s="77" t="s">
        <v>1419</v>
      </c>
      <c r="G250" s="77" t="s">
        <v>1420</v>
      </c>
      <c r="H250" s="77" t="s">
        <v>1421</v>
      </c>
      <c r="I250" s="78" t="s">
        <v>2443</v>
      </c>
      <c r="J250" s="102" t="s">
        <v>1423</v>
      </c>
    </row>
    <row r="251" spans="1:10" ht="14">
      <c r="F251" s="77"/>
      <c r="J251" s="104"/>
    </row>
    <row r="252" spans="1:10" ht="14">
      <c r="A252" s="65" t="s">
        <v>1892</v>
      </c>
      <c r="B252" s="65">
        <v>0</v>
      </c>
      <c r="C252" s="65" t="s">
        <v>1893</v>
      </c>
      <c r="F252" s="77" t="s">
        <v>1894</v>
      </c>
      <c r="G252" s="77" t="s">
        <v>1895</v>
      </c>
      <c r="H252" s="77" t="s">
        <v>1896</v>
      </c>
      <c r="I252" s="77" t="s">
        <v>3368</v>
      </c>
      <c r="J252" s="104" t="s">
        <v>1897</v>
      </c>
    </row>
    <row r="253" spans="1:10" ht="14">
      <c r="A253" s="65" t="s">
        <v>1892</v>
      </c>
      <c r="B253" s="65">
        <v>1</v>
      </c>
      <c r="C253" s="86" t="s">
        <v>1898</v>
      </c>
      <c r="F253" s="86" t="s">
        <v>1898</v>
      </c>
      <c r="G253" s="86" t="s">
        <v>1898</v>
      </c>
      <c r="H253" s="86" t="s">
        <v>1898</v>
      </c>
      <c r="I253" s="86" t="s">
        <v>1898</v>
      </c>
      <c r="J253" s="107" t="s">
        <v>1898</v>
      </c>
    </row>
    <row r="254" spans="1:10" ht="14">
      <c r="A254" s="65" t="s">
        <v>1892</v>
      </c>
      <c r="B254" s="65">
        <v>2</v>
      </c>
      <c r="C254" s="86" t="s">
        <v>1899</v>
      </c>
      <c r="F254" s="86" t="s">
        <v>1899</v>
      </c>
      <c r="G254" s="86" t="s">
        <v>1899</v>
      </c>
      <c r="H254" s="86" t="s">
        <v>1899</v>
      </c>
      <c r="I254" s="86" t="s">
        <v>1899</v>
      </c>
      <c r="J254" s="107" t="s">
        <v>1899</v>
      </c>
    </row>
    <row r="255" spans="1:10" ht="14">
      <c r="A255" s="65" t="s">
        <v>1892</v>
      </c>
      <c r="B255" s="65">
        <v>3</v>
      </c>
      <c r="C255" s="86" t="s">
        <v>1900</v>
      </c>
      <c r="F255" s="86" t="s">
        <v>1900</v>
      </c>
      <c r="G255" s="86" t="s">
        <v>1900</v>
      </c>
      <c r="H255" s="86" t="s">
        <v>1900</v>
      </c>
      <c r="I255" s="86" t="s">
        <v>1900</v>
      </c>
      <c r="J255" s="107" t="s">
        <v>1900</v>
      </c>
    </row>
    <row r="256" spans="1:10" ht="14">
      <c r="A256" s="65" t="s">
        <v>1892</v>
      </c>
      <c r="B256" s="65">
        <v>4</v>
      </c>
      <c r="C256" s="86" t="s">
        <v>1901</v>
      </c>
      <c r="F256" s="86" t="s">
        <v>1901</v>
      </c>
      <c r="G256" s="86" t="s">
        <v>1901</v>
      </c>
      <c r="H256" s="86" t="s">
        <v>1901</v>
      </c>
      <c r="I256" s="86" t="s">
        <v>1901</v>
      </c>
      <c r="J256" s="107" t="s">
        <v>1901</v>
      </c>
    </row>
    <row r="257" spans="1:10" ht="14">
      <c r="A257" s="65" t="s">
        <v>1892</v>
      </c>
      <c r="B257" s="65">
        <v>5</v>
      </c>
      <c r="C257" s="86" t="s">
        <v>1902</v>
      </c>
      <c r="F257" s="86" t="s">
        <v>1902</v>
      </c>
      <c r="G257" s="86" t="s">
        <v>1902</v>
      </c>
      <c r="H257" s="86" t="s">
        <v>1902</v>
      </c>
      <c r="I257" s="86" t="s">
        <v>1902</v>
      </c>
      <c r="J257" s="107" t="s">
        <v>1902</v>
      </c>
    </row>
    <row r="258" spans="1:10" ht="14">
      <c r="A258" s="65" t="s">
        <v>1892</v>
      </c>
      <c r="B258" s="65">
        <v>6</v>
      </c>
      <c r="C258" s="86" t="s">
        <v>1903</v>
      </c>
      <c r="F258" s="86" t="s">
        <v>1903</v>
      </c>
      <c r="G258" s="86" t="s">
        <v>1903</v>
      </c>
      <c r="H258" s="86" t="s">
        <v>1903</v>
      </c>
      <c r="I258" s="86" t="s">
        <v>1903</v>
      </c>
      <c r="J258" s="107" t="s">
        <v>1903</v>
      </c>
    </row>
    <row r="259" spans="1:10" ht="14">
      <c r="A259" s="65" t="s">
        <v>1892</v>
      </c>
      <c r="B259" s="65">
        <v>7</v>
      </c>
      <c r="C259" s="86" t="s">
        <v>1904</v>
      </c>
      <c r="F259" s="86" t="s">
        <v>1904</v>
      </c>
      <c r="G259" s="86" t="s">
        <v>1904</v>
      </c>
      <c r="H259" s="86" t="s">
        <v>1904</v>
      </c>
      <c r="I259" s="86" t="s">
        <v>1904</v>
      </c>
      <c r="J259" s="107" t="s">
        <v>1904</v>
      </c>
    </row>
    <row r="260" spans="1:10" ht="14">
      <c r="A260" s="65" t="s">
        <v>1892</v>
      </c>
      <c r="B260" s="65">
        <v>8</v>
      </c>
      <c r="C260" s="86" t="s">
        <v>1905</v>
      </c>
      <c r="F260" s="86" t="s">
        <v>1905</v>
      </c>
      <c r="G260" s="86" t="s">
        <v>1905</v>
      </c>
      <c r="H260" s="86" t="s">
        <v>1905</v>
      </c>
      <c r="I260" s="86" t="s">
        <v>1905</v>
      </c>
      <c r="J260" s="107" t="s">
        <v>1905</v>
      </c>
    </row>
    <row r="261" spans="1:10" ht="14">
      <c r="A261" s="65" t="s">
        <v>1892</v>
      </c>
      <c r="B261" s="65">
        <v>9</v>
      </c>
      <c r="C261" s="86" t="s">
        <v>1906</v>
      </c>
      <c r="F261" s="86" t="s">
        <v>1906</v>
      </c>
      <c r="G261" s="86" t="s">
        <v>1906</v>
      </c>
      <c r="H261" s="86" t="s">
        <v>1906</v>
      </c>
      <c r="I261" s="86" t="s">
        <v>1906</v>
      </c>
      <c r="J261" s="107" t="s">
        <v>1906</v>
      </c>
    </row>
    <row r="262" spans="1:10" ht="14">
      <c r="A262" s="65" t="s">
        <v>1892</v>
      </c>
      <c r="B262" s="65">
        <v>10</v>
      </c>
      <c r="C262" s="65" t="s">
        <v>1907</v>
      </c>
      <c r="F262" s="86" t="s">
        <v>1908</v>
      </c>
      <c r="G262" s="77" t="s">
        <v>1909</v>
      </c>
      <c r="H262" s="77" t="s">
        <v>1910</v>
      </c>
      <c r="I262" s="77" t="s">
        <v>3369</v>
      </c>
      <c r="J262" s="104" t="s">
        <v>1911</v>
      </c>
    </row>
    <row r="263" spans="1:10" ht="14">
      <c r="A263" s="65" t="s">
        <v>1892</v>
      </c>
      <c r="B263" s="65">
        <v>-998</v>
      </c>
      <c r="C263" s="65" t="s">
        <v>1336</v>
      </c>
      <c r="F263" s="65" t="s">
        <v>1336</v>
      </c>
      <c r="G263" s="65" t="s">
        <v>1336</v>
      </c>
      <c r="H263" s="65" t="s">
        <v>1336</v>
      </c>
      <c r="I263" s="65" t="s">
        <v>1336</v>
      </c>
      <c r="J263" s="103" t="s">
        <v>1336</v>
      </c>
    </row>
    <row r="264" spans="1:10" ht="14">
      <c r="A264" s="65" t="s">
        <v>1892</v>
      </c>
      <c r="B264" s="65">
        <v>-999</v>
      </c>
      <c r="C264" s="65" t="s">
        <v>1342</v>
      </c>
      <c r="F264" s="77" t="s">
        <v>1419</v>
      </c>
      <c r="G264" s="77" t="s">
        <v>1420</v>
      </c>
      <c r="H264" s="77" t="s">
        <v>1421</v>
      </c>
      <c r="I264" s="78" t="s">
        <v>1695</v>
      </c>
      <c r="J264" s="102" t="s">
        <v>1423</v>
      </c>
    </row>
    <row r="265" spans="1:10" ht="14">
      <c r="F265" s="77"/>
      <c r="J265" s="104"/>
    </row>
    <row r="266" spans="1:10" ht="14">
      <c r="A266" s="65" t="s">
        <v>1912</v>
      </c>
      <c r="B266" s="65">
        <v>1</v>
      </c>
      <c r="C266" s="65" t="s">
        <v>1913</v>
      </c>
      <c r="F266" s="65" t="s">
        <v>3647</v>
      </c>
      <c r="G266" s="77" t="s">
        <v>3183</v>
      </c>
      <c r="H266" s="77" t="s">
        <v>2927</v>
      </c>
      <c r="I266" s="77" t="s">
        <v>3370</v>
      </c>
      <c r="J266" s="104" t="s">
        <v>2577</v>
      </c>
    </row>
    <row r="267" spans="1:10" ht="14">
      <c r="A267" s="65" t="s">
        <v>1912</v>
      </c>
      <c r="B267" s="65">
        <v>2</v>
      </c>
      <c r="C267" s="65" t="s">
        <v>1914</v>
      </c>
      <c r="F267" s="65" t="s">
        <v>3648</v>
      </c>
      <c r="G267" s="77" t="s">
        <v>3184</v>
      </c>
      <c r="H267" s="77" t="s">
        <v>2928</v>
      </c>
      <c r="I267" s="77" t="s">
        <v>3371</v>
      </c>
      <c r="J267" s="104" t="s">
        <v>2578</v>
      </c>
    </row>
    <row r="268" spans="1:10" ht="14">
      <c r="A268" s="65" t="s">
        <v>1912</v>
      </c>
      <c r="B268" s="65">
        <v>3</v>
      </c>
      <c r="C268" s="65" t="s">
        <v>1915</v>
      </c>
      <c r="F268" s="65" t="s">
        <v>3649</v>
      </c>
      <c r="G268" s="77" t="s">
        <v>3185</v>
      </c>
      <c r="H268" s="77" t="s">
        <v>2929</v>
      </c>
      <c r="I268" s="77" t="s">
        <v>3372</v>
      </c>
      <c r="J268" s="104" t="s">
        <v>2579</v>
      </c>
    </row>
    <row r="269" spans="1:10" ht="14">
      <c r="A269" s="65" t="s">
        <v>1912</v>
      </c>
      <c r="B269" s="65">
        <v>4</v>
      </c>
      <c r="C269" s="65" t="s">
        <v>1916</v>
      </c>
      <c r="F269" s="65" t="s">
        <v>3650</v>
      </c>
      <c r="G269" s="77" t="s">
        <v>3186</v>
      </c>
      <c r="H269" s="111" t="s">
        <v>2930</v>
      </c>
      <c r="I269" s="77" t="s">
        <v>3373</v>
      </c>
      <c r="J269" s="104" t="s">
        <v>2580</v>
      </c>
    </row>
    <row r="270" spans="1:10" ht="14">
      <c r="A270" s="65" t="s">
        <v>1912</v>
      </c>
      <c r="B270" s="65">
        <v>-998</v>
      </c>
      <c r="C270" s="65" t="s">
        <v>1336</v>
      </c>
      <c r="F270" s="65" t="s">
        <v>1336</v>
      </c>
      <c r="G270" s="65" t="s">
        <v>1336</v>
      </c>
      <c r="H270" s="65" t="s">
        <v>1336</v>
      </c>
      <c r="I270" s="65" t="s">
        <v>1336</v>
      </c>
      <c r="J270" s="103" t="s">
        <v>1336</v>
      </c>
    </row>
    <row r="271" spans="1:10" ht="14">
      <c r="A271" s="65" t="s">
        <v>1912</v>
      </c>
      <c r="B271" s="65">
        <v>-999</v>
      </c>
      <c r="C271" s="65" t="s">
        <v>1342</v>
      </c>
      <c r="F271" s="65" t="s">
        <v>1419</v>
      </c>
      <c r="G271" s="77" t="s">
        <v>1420</v>
      </c>
      <c r="H271" s="77" t="s">
        <v>1421</v>
      </c>
      <c r="I271" s="78" t="s">
        <v>2443</v>
      </c>
      <c r="J271" s="102" t="s">
        <v>1423</v>
      </c>
    </row>
    <row r="272" spans="1:10" ht="14">
      <c r="F272" s="77"/>
      <c r="J272" s="104"/>
    </row>
    <row r="273" spans="1:10" ht="28">
      <c r="A273" s="65" t="s">
        <v>1917</v>
      </c>
      <c r="B273" s="65">
        <v>1</v>
      </c>
      <c r="C273" s="65" t="s">
        <v>1918</v>
      </c>
      <c r="F273" s="65" t="s">
        <v>3651</v>
      </c>
      <c r="G273" s="77" t="s">
        <v>3187</v>
      </c>
      <c r="H273" s="77" t="s">
        <v>2931</v>
      </c>
      <c r="I273" s="77" t="s">
        <v>2581</v>
      </c>
      <c r="J273" s="104" t="s">
        <v>2582</v>
      </c>
    </row>
    <row r="274" spans="1:10" ht="28">
      <c r="A274" s="65" t="s">
        <v>1917</v>
      </c>
      <c r="B274" s="65">
        <v>2</v>
      </c>
      <c r="C274" s="65" t="s">
        <v>1919</v>
      </c>
      <c r="F274" s="65" t="s">
        <v>3652</v>
      </c>
      <c r="G274" s="77" t="s">
        <v>3188</v>
      </c>
      <c r="H274" s="111" t="s">
        <v>2932</v>
      </c>
      <c r="I274" s="77" t="s">
        <v>2583</v>
      </c>
      <c r="J274" s="104" t="s">
        <v>2584</v>
      </c>
    </row>
    <row r="275" spans="1:10" ht="28">
      <c r="A275" s="65" t="s">
        <v>1917</v>
      </c>
      <c r="B275" s="65">
        <v>3</v>
      </c>
      <c r="C275" s="65" t="s">
        <v>1920</v>
      </c>
      <c r="F275" s="65" t="s">
        <v>3653</v>
      </c>
      <c r="G275" s="77" t="s">
        <v>3189</v>
      </c>
      <c r="H275" s="77" t="s">
        <v>2933</v>
      </c>
      <c r="I275" s="77" t="s">
        <v>2585</v>
      </c>
      <c r="J275" s="104" t="s">
        <v>2586</v>
      </c>
    </row>
    <row r="276" spans="1:10" ht="14">
      <c r="A276" s="65" t="s">
        <v>1917</v>
      </c>
      <c r="B276" s="87">
        <v>-998</v>
      </c>
      <c r="C276" s="88" t="s">
        <v>1336</v>
      </c>
      <c r="D276" s="88"/>
      <c r="E276" s="88"/>
      <c r="F276" s="88" t="s">
        <v>1336</v>
      </c>
      <c r="G276" s="88" t="s">
        <v>1336</v>
      </c>
      <c r="H276" s="88" t="s">
        <v>1336</v>
      </c>
      <c r="I276" s="88" t="s">
        <v>1336</v>
      </c>
      <c r="J276" s="108" t="s">
        <v>1336</v>
      </c>
    </row>
    <row r="277" spans="1:10" ht="14">
      <c r="A277" s="65" t="s">
        <v>1917</v>
      </c>
      <c r="B277" s="89">
        <v>-999</v>
      </c>
      <c r="C277" s="90" t="s">
        <v>1342</v>
      </c>
      <c r="D277" s="90"/>
      <c r="E277" s="90"/>
      <c r="F277" s="90" t="s">
        <v>1419</v>
      </c>
      <c r="G277" s="91" t="s">
        <v>1420</v>
      </c>
      <c r="H277" s="91" t="s">
        <v>1421</v>
      </c>
      <c r="I277" s="78" t="s">
        <v>2443</v>
      </c>
      <c r="J277" s="102" t="s">
        <v>1423</v>
      </c>
    </row>
    <row r="278" spans="1:10" ht="14">
      <c r="F278" s="77"/>
      <c r="J278" s="104"/>
    </row>
    <row r="279" spans="1:10" ht="28">
      <c r="A279" s="65" t="s">
        <v>1921</v>
      </c>
      <c r="B279" s="65">
        <v>1</v>
      </c>
      <c r="C279" s="66" t="s">
        <v>1922</v>
      </c>
      <c r="F279" s="66" t="s">
        <v>3654</v>
      </c>
      <c r="G279" s="77" t="s">
        <v>3190</v>
      </c>
      <c r="H279" s="77" t="s">
        <v>2934</v>
      </c>
      <c r="I279" s="77" t="s">
        <v>3374</v>
      </c>
      <c r="J279" s="104" t="s">
        <v>2587</v>
      </c>
    </row>
    <row r="280" spans="1:10" ht="28">
      <c r="A280" s="65" t="s">
        <v>1921</v>
      </c>
      <c r="B280" s="65">
        <v>2</v>
      </c>
      <c r="C280" s="66" t="s">
        <v>1923</v>
      </c>
      <c r="F280" s="66" t="s">
        <v>3655</v>
      </c>
      <c r="G280" s="77" t="s">
        <v>3191</v>
      </c>
      <c r="H280" s="111" t="s">
        <v>2935</v>
      </c>
      <c r="I280" s="77" t="s">
        <v>2588</v>
      </c>
      <c r="J280" s="104" t="s">
        <v>2589</v>
      </c>
    </row>
    <row r="281" spans="1:10" ht="28">
      <c r="A281" s="65" t="s">
        <v>1921</v>
      </c>
      <c r="B281" s="65">
        <v>3</v>
      </c>
      <c r="C281" s="66" t="s">
        <v>1924</v>
      </c>
      <c r="F281" s="66" t="s">
        <v>3656</v>
      </c>
      <c r="G281" s="77" t="s">
        <v>3192</v>
      </c>
      <c r="H281" s="77" t="s">
        <v>2936</v>
      </c>
      <c r="I281" s="77" t="s">
        <v>2590</v>
      </c>
      <c r="J281" s="104" t="s">
        <v>2591</v>
      </c>
    </row>
    <row r="282" spans="1:10" ht="28">
      <c r="A282" s="65" t="s">
        <v>1921</v>
      </c>
      <c r="B282" s="65">
        <v>4</v>
      </c>
      <c r="C282" s="66" t="s">
        <v>1925</v>
      </c>
      <c r="F282" s="66" t="s">
        <v>3657</v>
      </c>
      <c r="G282" s="77" t="s">
        <v>3193</v>
      </c>
      <c r="H282" s="77" t="s">
        <v>2937</v>
      </c>
      <c r="I282" s="77" t="s">
        <v>2592</v>
      </c>
      <c r="J282" s="104" t="s">
        <v>2593</v>
      </c>
    </row>
    <row r="283" spans="1:10" ht="14">
      <c r="A283" s="65" t="s">
        <v>1921</v>
      </c>
      <c r="B283" s="65">
        <v>97</v>
      </c>
      <c r="C283" s="66" t="s">
        <v>1374</v>
      </c>
      <c r="F283" s="88" t="s">
        <v>881</v>
      </c>
      <c r="G283" s="77" t="s">
        <v>3176</v>
      </c>
      <c r="H283" s="77" t="s">
        <v>2938</v>
      </c>
      <c r="I283" s="77" t="s">
        <v>884</v>
      </c>
      <c r="J283" s="102" t="s">
        <v>885</v>
      </c>
    </row>
    <row r="284" spans="1:10" ht="14">
      <c r="A284" s="65" t="s">
        <v>1921</v>
      </c>
      <c r="B284" s="87">
        <v>-998</v>
      </c>
      <c r="C284" s="88" t="s">
        <v>1336</v>
      </c>
      <c r="F284" s="88" t="s">
        <v>881</v>
      </c>
      <c r="G284" s="77" t="s">
        <v>882</v>
      </c>
      <c r="H284" s="77" t="s">
        <v>2850</v>
      </c>
      <c r="I284" s="78" t="s">
        <v>1336</v>
      </c>
      <c r="J284" s="102" t="s">
        <v>2415</v>
      </c>
    </row>
    <row r="285" spans="1:10" s="93" customFormat="1" ht="15.75" customHeight="1">
      <c r="A285" s="92" t="s">
        <v>531</v>
      </c>
      <c r="B285" s="92">
        <v>1</v>
      </c>
      <c r="C285" s="92" t="s">
        <v>532</v>
      </c>
      <c r="D285" s="92"/>
      <c r="E285" s="92"/>
      <c r="F285" s="92" t="s">
        <v>3658</v>
      </c>
      <c r="G285" s="109" t="s">
        <v>3194</v>
      </c>
      <c r="H285" s="109" t="s">
        <v>1411</v>
      </c>
      <c r="I285" s="109" t="s">
        <v>1412</v>
      </c>
      <c r="J285" s="110"/>
    </row>
    <row r="286" spans="1:10" s="93" customFormat="1" ht="15.75" customHeight="1">
      <c r="A286" s="92" t="s">
        <v>531</v>
      </c>
      <c r="B286" s="92">
        <v>0</v>
      </c>
      <c r="C286" s="92" t="s">
        <v>533</v>
      </c>
      <c r="D286" s="92"/>
      <c r="E286" s="92"/>
      <c r="F286" s="92" t="s">
        <v>3659</v>
      </c>
      <c r="G286" s="109" t="s">
        <v>3195</v>
      </c>
      <c r="H286" s="109" t="s">
        <v>1416</v>
      </c>
      <c r="I286" s="109" t="s">
        <v>2594</v>
      </c>
      <c r="J286" s="110"/>
    </row>
    <row r="287" spans="1:10" s="93" customFormat="1" ht="15.75" customHeight="1">
      <c r="A287" s="92" t="s">
        <v>198</v>
      </c>
      <c r="B287" s="92">
        <v>1</v>
      </c>
      <c r="C287" s="118" t="s">
        <v>3548</v>
      </c>
      <c r="D287" s="92"/>
      <c r="E287" s="92"/>
      <c r="F287" s="92" t="s">
        <v>534</v>
      </c>
      <c r="G287" s="92" t="s">
        <v>534</v>
      </c>
      <c r="H287" s="92" t="s">
        <v>534</v>
      </c>
      <c r="I287" s="92" t="s">
        <v>534</v>
      </c>
      <c r="J287" s="92" t="s">
        <v>534</v>
      </c>
    </row>
    <row r="288" spans="1:10" s="93" customFormat="1" ht="15.75" customHeight="1">
      <c r="A288" s="92" t="s">
        <v>198</v>
      </c>
      <c r="B288" s="92">
        <v>2</v>
      </c>
      <c r="C288" s="118" t="s">
        <v>3549</v>
      </c>
      <c r="D288" s="92"/>
      <c r="E288" s="92"/>
      <c r="F288" s="92" t="s">
        <v>535</v>
      </c>
      <c r="G288" s="92" t="s">
        <v>535</v>
      </c>
      <c r="H288" s="92" t="s">
        <v>535</v>
      </c>
      <c r="I288" s="92" t="s">
        <v>535</v>
      </c>
      <c r="J288" s="92" t="s">
        <v>535</v>
      </c>
    </row>
    <row r="289" spans="1:10" s="93" customFormat="1" ht="15.75" customHeight="1">
      <c r="A289" s="92" t="s">
        <v>198</v>
      </c>
      <c r="B289" s="92">
        <v>3</v>
      </c>
      <c r="C289" s="118" t="s">
        <v>3550</v>
      </c>
      <c r="D289" s="92"/>
      <c r="E289" s="92"/>
      <c r="F289" s="92" t="s">
        <v>536</v>
      </c>
      <c r="G289" s="92" t="s">
        <v>536</v>
      </c>
      <c r="H289" s="92" t="s">
        <v>536</v>
      </c>
      <c r="I289" s="92" t="s">
        <v>536</v>
      </c>
      <c r="J289" s="92" t="s">
        <v>536</v>
      </c>
    </row>
    <row r="290" spans="1:10" s="93" customFormat="1" ht="15.75" customHeight="1">
      <c r="A290" s="92" t="s">
        <v>198</v>
      </c>
      <c r="B290" s="92">
        <v>4</v>
      </c>
      <c r="C290" s="92" t="s">
        <v>537</v>
      </c>
      <c r="D290" s="92"/>
      <c r="E290" s="92"/>
      <c r="F290" s="92" t="s">
        <v>537</v>
      </c>
      <c r="G290" s="92" t="s">
        <v>537</v>
      </c>
      <c r="H290" s="92" t="s">
        <v>537</v>
      </c>
      <c r="I290" s="92" t="s">
        <v>537</v>
      </c>
      <c r="J290" s="92" t="s">
        <v>537</v>
      </c>
    </row>
    <row r="291" spans="1:10" s="93" customFormat="1" ht="15.75" customHeight="1">
      <c r="A291" s="92" t="s">
        <v>198</v>
      </c>
      <c r="B291" s="92">
        <v>5</v>
      </c>
      <c r="C291" s="92" t="s">
        <v>538</v>
      </c>
      <c r="D291" s="92"/>
      <c r="E291" s="92"/>
      <c r="F291" s="92" t="s">
        <v>538</v>
      </c>
      <c r="G291" s="92" t="s">
        <v>538</v>
      </c>
      <c r="H291" s="92" t="s">
        <v>538</v>
      </c>
      <c r="I291" s="92" t="s">
        <v>538</v>
      </c>
      <c r="J291" s="92" t="s">
        <v>538</v>
      </c>
    </row>
    <row r="292" spans="1:10" s="93" customFormat="1" ht="15.75" customHeight="1">
      <c r="A292" s="92" t="s">
        <v>198</v>
      </c>
      <c r="B292" s="92">
        <v>111</v>
      </c>
      <c r="C292" s="92" t="s">
        <v>539</v>
      </c>
      <c r="D292" s="92"/>
      <c r="E292" s="92"/>
      <c r="F292" s="92" t="s">
        <v>3660</v>
      </c>
      <c r="G292" s="109" t="s">
        <v>3196</v>
      </c>
      <c r="H292" s="112" t="s">
        <v>2939</v>
      </c>
      <c r="I292" s="109" t="s">
        <v>3375</v>
      </c>
      <c r="J292" s="110" t="s">
        <v>2595</v>
      </c>
    </row>
    <row r="293" spans="1:10" s="93" customFormat="1" ht="15.75" customHeight="1">
      <c r="A293" s="92" t="s">
        <v>198</v>
      </c>
      <c r="B293" s="92">
        <v>555</v>
      </c>
      <c r="C293" s="92" t="s">
        <v>540</v>
      </c>
      <c r="D293" s="92"/>
      <c r="E293" s="92"/>
      <c r="F293" s="92" t="s">
        <v>3661</v>
      </c>
      <c r="G293" s="109" t="s">
        <v>3197</v>
      </c>
      <c r="H293" s="109" t="s">
        <v>2940</v>
      </c>
      <c r="I293" s="109" t="s">
        <v>2596</v>
      </c>
      <c r="J293" s="110" t="s">
        <v>2597</v>
      </c>
    </row>
    <row r="294" spans="1:10" s="93" customFormat="1" ht="15.75" customHeight="1">
      <c r="A294" s="92" t="s">
        <v>198</v>
      </c>
      <c r="B294" s="92">
        <v>97</v>
      </c>
      <c r="C294" s="92" t="s">
        <v>541</v>
      </c>
      <c r="D294" s="92"/>
      <c r="E294" s="92"/>
      <c r="F294" s="88" t="s">
        <v>3662</v>
      </c>
      <c r="G294" s="109" t="s">
        <v>3176</v>
      </c>
      <c r="H294" s="109" t="s">
        <v>2941</v>
      </c>
      <c r="I294" s="109" t="s">
        <v>2598</v>
      </c>
      <c r="J294" s="110" t="s">
        <v>2599</v>
      </c>
    </row>
    <row r="295" spans="1:10" s="93" customFormat="1" ht="15.75" customHeight="1">
      <c r="A295" s="93" t="s">
        <v>283</v>
      </c>
      <c r="B295" s="94">
        <v>1</v>
      </c>
      <c r="C295" s="93" t="s">
        <v>542</v>
      </c>
      <c r="D295" s="92"/>
      <c r="E295" s="92"/>
      <c r="F295" s="93" t="s">
        <v>3663</v>
      </c>
      <c r="G295" s="109" t="s">
        <v>3198</v>
      </c>
      <c r="H295" s="109" t="s">
        <v>2942</v>
      </c>
      <c r="I295" s="109" t="s">
        <v>2600</v>
      </c>
      <c r="J295" s="110" t="s">
        <v>2601</v>
      </c>
    </row>
    <row r="296" spans="1:10" s="93" customFormat="1" ht="15.75" customHeight="1">
      <c r="A296" s="93" t="s">
        <v>283</v>
      </c>
      <c r="B296" s="94">
        <v>2</v>
      </c>
      <c r="C296" s="93" t="s">
        <v>543</v>
      </c>
      <c r="D296" s="92"/>
      <c r="E296" s="92"/>
      <c r="F296" s="93" t="s">
        <v>3664</v>
      </c>
      <c r="G296" s="109" t="s">
        <v>3199</v>
      </c>
      <c r="H296" s="109" t="s">
        <v>2943</v>
      </c>
      <c r="I296" s="109" t="s">
        <v>3376</v>
      </c>
      <c r="J296" s="110" t="s">
        <v>2602</v>
      </c>
    </row>
    <row r="297" spans="1:10" s="93" customFormat="1" ht="15.75" customHeight="1">
      <c r="A297" s="93" t="s">
        <v>283</v>
      </c>
      <c r="B297" s="94">
        <v>3</v>
      </c>
      <c r="C297" s="93" t="s">
        <v>544</v>
      </c>
      <c r="D297" s="92"/>
      <c r="E297" s="92"/>
      <c r="F297" s="93" t="s">
        <v>3665</v>
      </c>
      <c r="G297" s="109" t="s">
        <v>3200</v>
      </c>
      <c r="H297" s="109" t="s">
        <v>2944</v>
      </c>
      <c r="I297" s="109" t="s">
        <v>3377</v>
      </c>
      <c r="J297" s="110" t="s">
        <v>2603</v>
      </c>
    </row>
    <row r="298" spans="1:10" s="93" customFormat="1" ht="15.75" customHeight="1">
      <c r="A298" s="93" t="s">
        <v>283</v>
      </c>
      <c r="B298" s="94">
        <v>4</v>
      </c>
      <c r="C298" s="93" t="s">
        <v>545</v>
      </c>
      <c r="D298" s="92"/>
      <c r="E298" s="92"/>
      <c r="F298" s="93" t="s">
        <v>3666</v>
      </c>
      <c r="G298" s="109" t="s">
        <v>3201</v>
      </c>
      <c r="H298" s="109" t="s">
        <v>2945</v>
      </c>
      <c r="I298" s="109" t="s">
        <v>2604</v>
      </c>
      <c r="J298" s="110" t="s">
        <v>2605</v>
      </c>
    </row>
    <row r="299" spans="1:10" s="93" customFormat="1" ht="15.75" customHeight="1">
      <c r="A299" s="92" t="s">
        <v>546</v>
      </c>
      <c r="B299" s="92">
        <v>0</v>
      </c>
      <c r="C299" s="92" t="s">
        <v>547</v>
      </c>
      <c r="D299" s="92"/>
      <c r="E299" s="92"/>
      <c r="F299" s="92" t="s">
        <v>3667</v>
      </c>
      <c r="G299" s="109" t="s">
        <v>3202</v>
      </c>
      <c r="H299" s="109" t="s">
        <v>2946</v>
      </c>
      <c r="I299" s="109" t="s">
        <v>2606</v>
      </c>
      <c r="J299" s="110" t="s">
        <v>2607</v>
      </c>
    </row>
    <row r="300" spans="1:10" s="93" customFormat="1" ht="15.75" customHeight="1">
      <c r="A300" s="92" t="s">
        <v>546</v>
      </c>
      <c r="B300" s="92">
        <v>1</v>
      </c>
      <c r="C300" s="92" t="s">
        <v>548</v>
      </c>
      <c r="D300" s="92"/>
      <c r="E300" s="92"/>
      <c r="F300" s="92" t="s">
        <v>3668</v>
      </c>
      <c r="G300" s="109" t="s">
        <v>3203</v>
      </c>
      <c r="H300" s="109" t="s">
        <v>2947</v>
      </c>
      <c r="I300" s="109" t="s">
        <v>3378</v>
      </c>
      <c r="J300" s="110" t="s">
        <v>2608</v>
      </c>
    </row>
    <row r="301" spans="1:10" s="93" customFormat="1" ht="15.75" customHeight="1">
      <c r="A301" s="92" t="s">
        <v>546</v>
      </c>
      <c r="B301" s="92">
        <v>2</v>
      </c>
      <c r="C301" s="92" t="s">
        <v>549</v>
      </c>
      <c r="D301" s="92"/>
      <c r="E301" s="92"/>
      <c r="F301" s="92" t="s">
        <v>3669</v>
      </c>
      <c r="G301" s="109" t="s">
        <v>3204</v>
      </c>
      <c r="H301" s="109" t="s">
        <v>2948</v>
      </c>
      <c r="I301" s="109" t="s">
        <v>2609</v>
      </c>
      <c r="J301" s="110" t="s">
        <v>2610</v>
      </c>
    </row>
    <row r="302" spans="1:10" s="93" customFormat="1" ht="15.75" customHeight="1">
      <c r="A302" s="92" t="s">
        <v>546</v>
      </c>
      <c r="B302" s="92">
        <v>3</v>
      </c>
      <c r="C302" s="92" t="s">
        <v>550</v>
      </c>
      <c r="D302" s="92"/>
      <c r="E302" s="92"/>
      <c r="F302" s="92" t="s">
        <v>3670</v>
      </c>
      <c r="G302" s="109" t="s">
        <v>3205</v>
      </c>
      <c r="H302" s="109" t="s">
        <v>2949</v>
      </c>
      <c r="I302" s="109" t="s">
        <v>2611</v>
      </c>
      <c r="J302" s="110" t="s">
        <v>2612</v>
      </c>
    </row>
    <row r="303" spans="1:10" s="93" customFormat="1" ht="15.75" customHeight="1">
      <c r="A303" s="92" t="s">
        <v>546</v>
      </c>
      <c r="B303" s="92">
        <v>4</v>
      </c>
      <c r="C303" s="92" t="s">
        <v>551</v>
      </c>
      <c r="D303" s="92"/>
      <c r="E303" s="92"/>
      <c r="F303" s="92" t="s">
        <v>3671</v>
      </c>
      <c r="G303" s="109" t="s">
        <v>3206</v>
      </c>
      <c r="H303" s="109" t="s">
        <v>2950</v>
      </c>
      <c r="I303" s="109" t="s">
        <v>2613</v>
      </c>
      <c r="J303" s="110" t="s">
        <v>2614</v>
      </c>
    </row>
    <row r="304" spans="1:10" s="93" customFormat="1" ht="15.75" customHeight="1">
      <c r="A304" s="92" t="s">
        <v>546</v>
      </c>
      <c r="B304" s="92">
        <v>97</v>
      </c>
      <c r="C304" s="92" t="s">
        <v>541</v>
      </c>
      <c r="D304" s="92"/>
      <c r="E304" s="92"/>
      <c r="F304" s="88" t="s">
        <v>3662</v>
      </c>
      <c r="G304" s="109" t="s">
        <v>3207</v>
      </c>
      <c r="H304" s="109" t="s">
        <v>2951</v>
      </c>
      <c r="I304" s="109" t="s">
        <v>2598</v>
      </c>
      <c r="J304" s="110" t="s">
        <v>2615</v>
      </c>
    </row>
    <row r="305" spans="1:10" s="93" customFormat="1" ht="15.75" customHeight="1">
      <c r="A305" s="93" t="s">
        <v>552</v>
      </c>
      <c r="B305" s="94">
        <v>1</v>
      </c>
      <c r="C305" s="93" t="s">
        <v>553</v>
      </c>
      <c r="D305" s="92"/>
      <c r="E305" s="92"/>
      <c r="F305" s="93" t="s">
        <v>553</v>
      </c>
      <c r="G305" s="93" t="s">
        <v>553</v>
      </c>
      <c r="H305" s="93" t="s">
        <v>553</v>
      </c>
      <c r="I305" s="93" t="s">
        <v>553</v>
      </c>
      <c r="J305" s="93" t="s">
        <v>553</v>
      </c>
    </row>
    <row r="306" spans="1:10" s="93" customFormat="1" ht="15.75" customHeight="1">
      <c r="A306" s="93" t="s">
        <v>552</v>
      </c>
      <c r="B306" s="94">
        <v>2</v>
      </c>
      <c r="C306" s="93" t="s">
        <v>554</v>
      </c>
      <c r="D306" s="92"/>
      <c r="E306" s="92"/>
      <c r="F306" s="93" t="s">
        <v>554</v>
      </c>
      <c r="G306" s="93" t="s">
        <v>554</v>
      </c>
      <c r="H306" s="93" t="s">
        <v>554</v>
      </c>
      <c r="I306" s="93" t="s">
        <v>554</v>
      </c>
      <c r="J306" s="93" t="s">
        <v>554</v>
      </c>
    </row>
    <row r="307" spans="1:10" s="93" customFormat="1" ht="15.75" customHeight="1">
      <c r="A307" s="93" t="s">
        <v>552</v>
      </c>
      <c r="B307" s="94">
        <v>3</v>
      </c>
      <c r="C307" s="93" t="s">
        <v>543</v>
      </c>
      <c r="D307" s="92"/>
      <c r="E307" s="92"/>
      <c r="F307" s="93" t="s">
        <v>543</v>
      </c>
      <c r="G307" s="93" t="s">
        <v>543</v>
      </c>
      <c r="H307" s="93" t="s">
        <v>543</v>
      </c>
      <c r="I307" s="93" t="s">
        <v>543</v>
      </c>
      <c r="J307" s="93" t="s">
        <v>543</v>
      </c>
    </row>
    <row r="308" spans="1:10" s="93" customFormat="1" ht="15.75" customHeight="1">
      <c r="A308" s="93" t="s">
        <v>552</v>
      </c>
      <c r="B308" s="94">
        <v>4</v>
      </c>
      <c r="C308" s="93" t="s">
        <v>544</v>
      </c>
      <c r="D308" s="92"/>
      <c r="E308" s="92"/>
      <c r="F308" s="93" t="s">
        <v>544</v>
      </c>
      <c r="G308" s="93" t="s">
        <v>544</v>
      </c>
      <c r="H308" s="93" t="s">
        <v>544</v>
      </c>
      <c r="I308" s="93" t="s">
        <v>544</v>
      </c>
      <c r="J308" s="93" t="s">
        <v>544</v>
      </c>
    </row>
    <row r="309" spans="1:10" s="93" customFormat="1" ht="15.75" customHeight="1">
      <c r="A309" s="93" t="s">
        <v>552</v>
      </c>
      <c r="B309" s="94">
        <v>5</v>
      </c>
      <c r="C309" s="93" t="s">
        <v>555</v>
      </c>
      <c r="D309" s="92"/>
      <c r="E309" s="92"/>
      <c r="F309" s="93" t="s">
        <v>555</v>
      </c>
      <c r="G309" s="93" t="s">
        <v>555</v>
      </c>
      <c r="H309" s="93" t="s">
        <v>555</v>
      </c>
      <c r="I309" s="93" t="s">
        <v>555</v>
      </c>
      <c r="J309" s="93" t="s">
        <v>555</v>
      </c>
    </row>
    <row r="310" spans="1:10" s="93" customFormat="1" ht="15.75" customHeight="1">
      <c r="A310" s="121" t="s">
        <v>552</v>
      </c>
      <c r="B310" s="94">
        <v>6</v>
      </c>
      <c r="C310" s="93" t="s">
        <v>545</v>
      </c>
      <c r="D310" s="92"/>
      <c r="E310" s="92"/>
      <c r="F310" s="93" t="s">
        <v>545</v>
      </c>
      <c r="G310" s="93" t="s">
        <v>545</v>
      </c>
      <c r="H310" s="93" t="s">
        <v>545</v>
      </c>
      <c r="I310" s="93" t="s">
        <v>545</v>
      </c>
      <c r="J310" s="93" t="s">
        <v>545</v>
      </c>
    </row>
    <row r="311" spans="1:10" s="93" customFormat="1" ht="15.75" customHeight="1">
      <c r="A311" s="93" t="s">
        <v>556</v>
      </c>
      <c r="B311" s="94">
        <v>1</v>
      </c>
      <c r="C311" s="93" t="s">
        <v>557</v>
      </c>
      <c r="D311" s="92"/>
      <c r="E311" s="92"/>
      <c r="F311" s="93" t="s">
        <v>3672</v>
      </c>
      <c r="G311" s="109" t="s">
        <v>3208</v>
      </c>
      <c r="H311" s="109" t="s">
        <v>2952</v>
      </c>
      <c r="I311" s="109" t="s">
        <v>2616</v>
      </c>
      <c r="J311" s="110" t="s">
        <v>2617</v>
      </c>
    </row>
    <row r="312" spans="1:10" s="93" customFormat="1" ht="15.75" customHeight="1">
      <c r="A312" s="93" t="s">
        <v>556</v>
      </c>
      <c r="B312" s="94">
        <v>2</v>
      </c>
      <c r="C312" s="93" t="s">
        <v>558</v>
      </c>
      <c r="D312" s="92"/>
      <c r="E312" s="92"/>
      <c r="F312" s="93" t="s">
        <v>3673</v>
      </c>
      <c r="G312" s="109" t="s">
        <v>3209</v>
      </c>
      <c r="H312" s="112" t="s">
        <v>2953</v>
      </c>
      <c r="I312" s="109" t="s">
        <v>2618</v>
      </c>
      <c r="J312" s="110" t="s">
        <v>2619</v>
      </c>
    </row>
    <row r="313" spans="1:10" s="93" customFormat="1" ht="15.75" customHeight="1">
      <c r="A313" s="93" t="s">
        <v>556</v>
      </c>
      <c r="B313" s="94">
        <v>3</v>
      </c>
      <c r="C313" s="93" t="s">
        <v>559</v>
      </c>
      <c r="D313" s="92"/>
      <c r="E313" s="92"/>
      <c r="F313" s="93" t="s">
        <v>3674</v>
      </c>
      <c r="G313" s="109" t="s">
        <v>3210</v>
      </c>
      <c r="H313" s="109" t="s">
        <v>2954</v>
      </c>
      <c r="I313" s="109" t="s">
        <v>2620</v>
      </c>
      <c r="J313" s="110" t="s">
        <v>2621</v>
      </c>
    </row>
    <row r="314" spans="1:10" s="93" customFormat="1" ht="15.75" customHeight="1">
      <c r="A314" s="93" t="s">
        <v>556</v>
      </c>
      <c r="B314" s="94">
        <v>4</v>
      </c>
      <c r="C314" s="93" t="s">
        <v>560</v>
      </c>
      <c r="D314" s="92"/>
      <c r="E314" s="92"/>
      <c r="F314" s="93" t="s">
        <v>3675</v>
      </c>
      <c r="G314" s="109" t="s">
        <v>3211</v>
      </c>
      <c r="H314" s="109" t="s">
        <v>2955</v>
      </c>
      <c r="I314" s="109" t="s">
        <v>2620</v>
      </c>
      <c r="J314" s="110" t="s">
        <v>2622</v>
      </c>
    </row>
    <row r="315" spans="1:10" s="93" customFormat="1" ht="15.75" customHeight="1">
      <c r="A315" s="93" t="s">
        <v>556</v>
      </c>
      <c r="B315" s="94">
        <v>5</v>
      </c>
      <c r="C315" s="93" t="s">
        <v>561</v>
      </c>
      <c r="D315" s="92"/>
      <c r="E315" s="92"/>
      <c r="F315" s="93" t="s">
        <v>3676</v>
      </c>
      <c r="G315" s="109" t="s">
        <v>3212</v>
      </c>
      <c r="H315" s="112" t="s">
        <v>2956</v>
      </c>
      <c r="I315" s="109" t="s">
        <v>2623</v>
      </c>
      <c r="J315" s="110" t="s">
        <v>2624</v>
      </c>
    </row>
    <row r="316" spans="1:10" s="93" customFormat="1" ht="15.75" customHeight="1">
      <c r="A316" s="92" t="s">
        <v>344</v>
      </c>
      <c r="B316" s="92">
        <v>1</v>
      </c>
      <c r="C316" s="92" t="s">
        <v>562</v>
      </c>
      <c r="D316" s="92"/>
      <c r="E316" s="92"/>
      <c r="F316" s="92" t="s">
        <v>3677</v>
      </c>
      <c r="G316" s="92" t="s">
        <v>562</v>
      </c>
      <c r="H316" s="92" t="s">
        <v>562</v>
      </c>
      <c r="I316" s="92" t="s">
        <v>562</v>
      </c>
      <c r="J316" s="92" t="s">
        <v>562</v>
      </c>
    </row>
    <row r="317" spans="1:10" s="93" customFormat="1" ht="15.75" customHeight="1">
      <c r="A317" s="92" t="s">
        <v>344</v>
      </c>
      <c r="B317" s="92">
        <v>2</v>
      </c>
      <c r="C317" s="92" t="s">
        <v>563</v>
      </c>
      <c r="D317" s="92"/>
      <c r="E317" s="92"/>
      <c r="F317" s="92" t="s">
        <v>3678</v>
      </c>
      <c r="G317" s="92" t="s">
        <v>563</v>
      </c>
      <c r="H317" s="92" t="s">
        <v>563</v>
      </c>
      <c r="I317" s="92" t="s">
        <v>563</v>
      </c>
      <c r="J317" s="92" t="s">
        <v>563</v>
      </c>
    </row>
    <row r="318" spans="1:10" ht="14">
      <c r="F318" s="77"/>
      <c r="J318" s="104"/>
    </row>
    <row r="319" spans="1:10" ht="42">
      <c r="A319" s="65" t="s">
        <v>1926</v>
      </c>
      <c r="B319" s="65">
        <v>1</v>
      </c>
      <c r="C319" s="65" t="s">
        <v>1927</v>
      </c>
      <c r="F319" s="65" t="s">
        <v>3679</v>
      </c>
      <c r="G319" s="77" t="s">
        <v>3213</v>
      </c>
      <c r="H319" s="77" t="s">
        <v>2957</v>
      </c>
      <c r="I319" s="77" t="s">
        <v>3379</v>
      </c>
      <c r="J319" s="104" t="s">
        <v>2625</v>
      </c>
    </row>
    <row r="320" spans="1:10" ht="42">
      <c r="A320" s="65" t="s">
        <v>1926</v>
      </c>
      <c r="B320" s="65">
        <v>2</v>
      </c>
      <c r="C320" s="65" t="s">
        <v>1928</v>
      </c>
      <c r="F320" s="65" t="s">
        <v>3680</v>
      </c>
      <c r="G320" s="77" t="s">
        <v>3214</v>
      </c>
      <c r="H320" s="77" t="s">
        <v>2958</v>
      </c>
      <c r="I320" s="77" t="s">
        <v>3380</v>
      </c>
      <c r="J320" s="104" t="s">
        <v>2626</v>
      </c>
    </row>
    <row r="321" spans="1:10" ht="28">
      <c r="A321" s="65" t="s">
        <v>1926</v>
      </c>
      <c r="B321" s="65">
        <v>3</v>
      </c>
      <c r="C321" s="65" t="s">
        <v>1929</v>
      </c>
      <c r="F321" s="65" t="s">
        <v>3681</v>
      </c>
      <c r="G321" s="77" t="s">
        <v>3215</v>
      </c>
      <c r="H321" s="111" t="s">
        <v>2959</v>
      </c>
      <c r="I321" s="77" t="s">
        <v>3381</v>
      </c>
      <c r="J321" s="104" t="s">
        <v>2627</v>
      </c>
    </row>
    <row r="322" spans="1:10" ht="42">
      <c r="A322" s="65" t="s">
        <v>1926</v>
      </c>
      <c r="B322" s="65">
        <v>4</v>
      </c>
      <c r="C322" s="65" t="s">
        <v>1930</v>
      </c>
      <c r="F322" s="65" t="s">
        <v>3682</v>
      </c>
      <c r="G322" s="77" t="s">
        <v>3216</v>
      </c>
      <c r="H322" s="113" t="s">
        <v>2960</v>
      </c>
      <c r="I322" s="77" t="s">
        <v>2628</v>
      </c>
      <c r="J322" s="104" t="s">
        <v>2629</v>
      </c>
    </row>
    <row r="323" spans="1:10" ht="28">
      <c r="A323" s="65" t="s">
        <v>1926</v>
      </c>
      <c r="B323" s="65">
        <v>5</v>
      </c>
      <c r="C323" s="65" t="s">
        <v>1931</v>
      </c>
      <c r="F323" s="65" t="s">
        <v>3683</v>
      </c>
      <c r="G323" s="77" t="s">
        <v>3217</v>
      </c>
      <c r="H323" s="77" t="s">
        <v>2961</v>
      </c>
      <c r="I323" s="77" t="s">
        <v>2630</v>
      </c>
      <c r="J323" s="104" t="s">
        <v>2631</v>
      </c>
    </row>
    <row r="324" spans="1:10" ht="28">
      <c r="A324" s="65" t="s">
        <v>1926</v>
      </c>
      <c r="B324" s="65">
        <v>6</v>
      </c>
      <c r="C324" s="65" t="s">
        <v>1932</v>
      </c>
      <c r="F324" s="65" t="s">
        <v>3684</v>
      </c>
      <c r="G324" s="77" t="s">
        <v>3218</v>
      </c>
      <c r="H324" s="77" t="s">
        <v>2962</v>
      </c>
      <c r="I324" s="77" t="s">
        <v>2632</v>
      </c>
      <c r="J324" s="104" t="s">
        <v>2633</v>
      </c>
    </row>
    <row r="325" spans="1:10" ht="28">
      <c r="A325" s="65" t="s">
        <v>1926</v>
      </c>
      <c r="B325" s="65">
        <v>7</v>
      </c>
      <c r="C325" s="65" t="s">
        <v>1933</v>
      </c>
      <c r="F325" s="65" t="s">
        <v>3685</v>
      </c>
      <c r="G325" s="77" t="s">
        <v>3219</v>
      </c>
      <c r="H325" s="77" t="s">
        <v>2963</v>
      </c>
      <c r="I325" s="77" t="s">
        <v>2634</v>
      </c>
      <c r="J325" s="104" t="s">
        <v>2635</v>
      </c>
    </row>
    <row r="326" spans="1:10" ht="28">
      <c r="A326" s="65" t="s">
        <v>1926</v>
      </c>
      <c r="B326" s="65">
        <v>8</v>
      </c>
      <c r="C326" s="65" t="s">
        <v>1934</v>
      </c>
      <c r="F326" s="65" t="s">
        <v>3686</v>
      </c>
      <c r="G326" s="77" t="s">
        <v>3220</v>
      </c>
      <c r="H326" s="77" t="s">
        <v>2964</v>
      </c>
      <c r="I326" s="77" t="s">
        <v>3382</v>
      </c>
      <c r="J326" s="104" t="s">
        <v>2636</v>
      </c>
    </row>
    <row r="327" spans="1:10" ht="28">
      <c r="A327" s="65" t="s">
        <v>1926</v>
      </c>
      <c r="B327" s="65">
        <v>9</v>
      </c>
      <c r="C327" s="65" t="s">
        <v>1935</v>
      </c>
      <c r="F327" s="65" t="s">
        <v>3687</v>
      </c>
      <c r="G327" s="77" t="s">
        <v>3221</v>
      </c>
      <c r="H327" s="77" t="s">
        <v>2965</v>
      </c>
      <c r="I327" s="77" t="s">
        <v>2637</v>
      </c>
      <c r="J327" s="104" t="s">
        <v>2638</v>
      </c>
    </row>
    <row r="328" spans="1:10" ht="14">
      <c r="A328" s="65" t="s">
        <v>1926</v>
      </c>
      <c r="B328" s="65">
        <v>97</v>
      </c>
      <c r="C328" s="65" t="s">
        <v>1936</v>
      </c>
      <c r="F328" s="88" t="s">
        <v>881</v>
      </c>
      <c r="G328" s="77" t="s">
        <v>3176</v>
      </c>
      <c r="H328" s="77" t="s">
        <v>2966</v>
      </c>
      <c r="I328" s="77" t="s">
        <v>2639</v>
      </c>
      <c r="J328" s="104" t="s">
        <v>2345</v>
      </c>
    </row>
    <row r="329" spans="1:10" ht="14">
      <c r="A329" s="65" t="s">
        <v>1926</v>
      </c>
      <c r="B329" s="87">
        <v>-998</v>
      </c>
      <c r="C329" s="88" t="s">
        <v>1336</v>
      </c>
      <c r="F329" s="88" t="s">
        <v>1336</v>
      </c>
      <c r="G329" s="77" t="s">
        <v>3222</v>
      </c>
      <c r="H329" s="77" t="s">
        <v>2967</v>
      </c>
      <c r="I329" s="77" t="s">
        <v>1336</v>
      </c>
      <c r="J329" s="104" t="s">
        <v>2415</v>
      </c>
    </row>
    <row r="330" spans="1:10" ht="14">
      <c r="A330" s="65" t="s">
        <v>1926</v>
      </c>
      <c r="B330" s="89">
        <v>-999</v>
      </c>
      <c r="C330" s="90" t="s">
        <v>1342</v>
      </c>
      <c r="F330" s="90" t="s">
        <v>1419</v>
      </c>
      <c r="G330" s="77" t="s">
        <v>3223</v>
      </c>
      <c r="H330" s="77" t="s">
        <v>2968</v>
      </c>
      <c r="I330" s="77" t="s">
        <v>2443</v>
      </c>
      <c r="J330" s="104" t="s">
        <v>2640</v>
      </c>
    </row>
    <row r="331" spans="1:10" ht="28">
      <c r="A331" s="65" t="s">
        <v>1937</v>
      </c>
      <c r="B331" s="65">
        <v>1</v>
      </c>
      <c r="C331" s="65" t="s">
        <v>1938</v>
      </c>
      <c r="F331" s="65" t="s">
        <v>3688</v>
      </c>
      <c r="G331" s="77" t="s">
        <v>3224</v>
      </c>
      <c r="H331" s="77" t="s">
        <v>2969</v>
      </c>
      <c r="I331" s="77" t="s">
        <v>2641</v>
      </c>
      <c r="J331" s="104" t="s">
        <v>2642</v>
      </c>
    </row>
    <row r="332" spans="1:10" ht="14">
      <c r="A332" s="65" t="s">
        <v>1937</v>
      </c>
      <c r="B332" s="65">
        <v>2</v>
      </c>
      <c r="C332" s="65" t="s">
        <v>1939</v>
      </c>
      <c r="F332" s="65" t="s">
        <v>3689</v>
      </c>
      <c r="G332" s="77" t="s">
        <v>3225</v>
      </c>
      <c r="H332" s="77" t="s">
        <v>2970</v>
      </c>
      <c r="I332" s="77" t="s">
        <v>2643</v>
      </c>
      <c r="J332" s="104" t="s">
        <v>2644</v>
      </c>
    </row>
    <row r="333" spans="1:10" ht="14">
      <c r="A333" s="65" t="s">
        <v>1937</v>
      </c>
      <c r="B333" s="65">
        <v>3</v>
      </c>
      <c r="C333" s="65" t="s">
        <v>1940</v>
      </c>
      <c r="F333" s="65" t="s">
        <v>3690</v>
      </c>
      <c r="G333" s="77" t="s">
        <v>3226</v>
      </c>
      <c r="H333" s="111" t="s">
        <v>2971</v>
      </c>
      <c r="I333" s="77" t="s">
        <v>2645</v>
      </c>
      <c r="J333" s="104" t="s">
        <v>2646</v>
      </c>
    </row>
    <row r="334" spans="1:10" ht="14">
      <c r="A334" s="65" t="s">
        <v>1937</v>
      </c>
      <c r="B334" s="83">
        <v>4</v>
      </c>
      <c r="C334" s="83" t="s">
        <v>1342</v>
      </c>
      <c r="F334" s="83" t="s">
        <v>1337</v>
      </c>
      <c r="G334" s="83" t="s">
        <v>1337</v>
      </c>
      <c r="H334" s="83" t="s">
        <v>1337</v>
      </c>
      <c r="I334" s="83" t="s">
        <v>1337</v>
      </c>
      <c r="J334" s="83" t="s">
        <v>1337</v>
      </c>
    </row>
    <row r="335" spans="1:10" ht="14">
      <c r="A335" s="65" t="s">
        <v>1937</v>
      </c>
      <c r="B335" s="87">
        <v>-998</v>
      </c>
      <c r="C335" s="88" t="s">
        <v>1336</v>
      </c>
      <c r="F335" s="88" t="s">
        <v>1336</v>
      </c>
      <c r="G335" s="77" t="s">
        <v>3091</v>
      </c>
      <c r="H335" s="77" t="s">
        <v>2973</v>
      </c>
      <c r="I335" s="77" t="s">
        <v>1336</v>
      </c>
      <c r="J335" s="104" t="s">
        <v>2415</v>
      </c>
    </row>
    <row r="336" spans="1:10" ht="28">
      <c r="A336" s="65" t="s">
        <v>904</v>
      </c>
      <c r="B336" s="65">
        <v>1</v>
      </c>
      <c r="C336" s="65" t="s">
        <v>1941</v>
      </c>
      <c r="F336" s="65" t="s">
        <v>3691</v>
      </c>
      <c r="G336" s="77" t="s">
        <v>3227</v>
      </c>
      <c r="H336" s="77" t="s">
        <v>2974</v>
      </c>
      <c r="I336" s="77" t="s">
        <v>2649</v>
      </c>
      <c r="J336" s="104" t="s">
        <v>2650</v>
      </c>
    </row>
    <row r="337" spans="1:10" ht="28">
      <c r="A337" s="65" t="s">
        <v>904</v>
      </c>
      <c r="B337" s="65">
        <v>2</v>
      </c>
      <c r="C337" s="65" t="s">
        <v>1942</v>
      </c>
      <c r="F337" s="65" t="s">
        <v>3692</v>
      </c>
      <c r="G337" s="77" t="s">
        <v>3228</v>
      </c>
      <c r="H337" s="113" t="s">
        <v>2975</v>
      </c>
      <c r="I337" s="77" t="s">
        <v>2651</v>
      </c>
      <c r="J337" s="104" t="s">
        <v>2652</v>
      </c>
    </row>
    <row r="338" spans="1:10" ht="28">
      <c r="A338" s="65" t="s">
        <v>904</v>
      </c>
      <c r="B338" s="65">
        <v>3</v>
      </c>
      <c r="C338" s="65" t="s">
        <v>1943</v>
      </c>
      <c r="F338" s="65" t="s">
        <v>3693</v>
      </c>
      <c r="G338" s="77" t="s">
        <v>3229</v>
      </c>
      <c r="H338" s="77" t="s">
        <v>2976</v>
      </c>
      <c r="I338" s="77" t="s">
        <v>2653</v>
      </c>
      <c r="J338" s="104" t="s">
        <v>2654</v>
      </c>
    </row>
    <row r="339" spans="1:10" ht="28">
      <c r="A339" s="65" t="s">
        <v>904</v>
      </c>
      <c r="B339" s="65">
        <v>4</v>
      </c>
      <c r="C339" s="65" t="s">
        <v>1944</v>
      </c>
      <c r="F339" s="65" t="s">
        <v>3694</v>
      </c>
      <c r="G339" s="77" t="s">
        <v>3230</v>
      </c>
      <c r="H339" s="77" t="s">
        <v>2977</v>
      </c>
      <c r="I339" s="77" t="s">
        <v>2655</v>
      </c>
      <c r="J339" s="104" t="s">
        <v>2656</v>
      </c>
    </row>
    <row r="340" spans="1:10" ht="28">
      <c r="A340" s="65" t="s">
        <v>904</v>
      </c>
      <c r="B340" s="65">
        <v>5</v>
      </c>
      <c r="C340" s="65" t="s">
        <v>1945</v>
      </c>
      <c r="F340" s="65" t="s">
        <v>3695</v>
      </c>
      <c r="G340" s="77" t="s">
        <v>3231</v>
      </c>
      <c r="H340" s="77" t="s">
        <v>2978</v>
      </c>
      <c r="I340" s="77" t="s">
        <v>2657</v>
      </c>
      <c r="J340" s="104" t="s">
        <v>2658</v>
      </c>
    </row>
    <row r="341" spans="1:10" ht="28">
      <c r="A341" s="65" t="s">
        <v>904</v>
      </c>
      <c r="B341" s="65">
        <v>6</v>
      </c>
      <c r="C341" s="65" t="s">
        <v>1946</v>
      </c>
      <c r="F341" s="65" t="s">
        <v>3696</v>
      </c>
      <c r="G341" s="77" t="s">
        <v>3232</v>
      </c>
      <c r="H341" s="77" t="s">
        <v>2979</v>
      </c>
      <c r="I341" s="77" t="s">
        <v>2659</v>
      </c>
      <c r="J341" s="104" t="s">
        <v>2660</v>
      </c>
    </row>
    <row r="342" spans="1:10" ht="28">
      <c r="A342" s="65" t="s">
        <v>904</v>
      </c>
      <c r="B342" s="65">
        <v>7</v>
      </c>
      <c r="C342" s="65" t="s">
        <v>1947</v>
      </c>
      <c r="F342" s="65" t="s">
        <v>3697</v>
      </c>
      <c r="G342" s="77" t="s">
        <v>3233</v>
      </c>
      <c r="H342" s="77" t="s">
        <v>2980</v>
      </c>
      <c r="I342" s="77" t="s">
        <v>2661</v>
      </c>
      <c r="J342" s="104" t="s">
        <v>2662</v>
      </c>
    </row>
    <row r="343" spans="1:10" ht="28">
      <c r="A343" s="65" t="s">
        <v>904</v>
      </c>
      <c r="B343" s="65">
        <v>97</v>
      </c>
      <c r="C343" s="65" t="s">
        <v>1335</v>
      </c>
      <c r="F343" s="65" t="s">
        <v>881</v>
      </c>
      <c r="G343" s="77" t="s">
        <v>3176</v>
      </c>
      <c r="H343" s="77" t="s">
        <v>2972</v>
      </c>
      <c r="I343" s="77" t="s">
        <v>2647</v>
      </c>
      <c r="J343" s="104" t="s">
        <v>2345</v>
      </c>
    </row>
    <row r="344" spans="1:10" ht="24.75" customHeight="1">
      <c r="A344" s="65" t="s">
        <v>904</v>
      </c>
      <c r="B344" s="87">
        <v>-998</v>
      </c>
      <c r="C344" s="65" t="s">
        <v>1336</v>
      </c>
      <c r="F344" s="65" t="s">
        <v>1336</v>
      </c>
      <c r="G344" s="77" t="s">
        <v>3091</v>
      </c>
      <c r="H344" s="77" t="s">
        <v>2973</v>
      </c>
      <c r="I344" s="77" t="s">
        <v>1336</v>
      </c>
      <c r="J344" s="104" t="s">
        <v>2415</v>
      </c>
    </row>
    <row r="345" spans="1:10" ht="14">
      <c r="B345" s="89"/>
      <c r="F345" s="65"/>
      <c r="J345" s="104"/>
    </row>
    <row r="346" spans="1:10" ht="14">
      <c r="A346" s="65" t="s">
        <v>911</v>
      </c>
      <c r="B346" s="65">
        <v>1</v>
      </c>
      <c r="C346" s="65" t="s">
        <v>1948</v>
      </c>
      <c r="F346" s="65" t="s">
        <v>3698</v>
      </c>
      <c r="G346" s="77" t="s">
        <v>3234</v>
      </c>
      <c r="H346" s="77" t="s">
        <v>2981</v>
      </c>
      <c r="I346" s="77" t="s">
        <v>2663</v>
      </c>
      <c r="J346" s="104" t="s">
        <v>2664</v>
      </c>
    </row>
    <row r="347" spans="1:10" ht="28">
      <c r="A347" s="65" t="s">
        <v>911</v>
      </c>
      <c r="B347" s="65">
        <v>2</v>
      </c>
      <c r="C347" s="65" t="s">
        <v>1949</v>
      </c>
      <c r="F347" s="65" t="s">
        <v>3699</v>
      </c>
      <c r="G347" s="77" t="s">
        <v>3211</v>
      </c>
      <c r="H347" s="77" t="s">
        <v>2982</v>
      </c>
      <c r="I347" s="77" t="s">
        <v>2665</v>
      </c>
      <c r="J347" s="104" t="s">
        <v>2666</v>
      </c>
    </row>
    <row r="348" spans="1:10" ht="14">
      <c r="A348" s="65" t="s">
        <v>911</v>
      </c>
      <c r="B348" s="65">
        <v>3</v>
      </c>
      <c r="C348" s="65" t="s">
        <v>1950</v>
      </c>
      <c r="F348" s="65" t="s">
        <v>3700</v>
      </c>
      <c r="G348" s="77" t="s">
        <v>3235</v>
      </c>
      <c r="H348" s="77" t="s">
        <v>2983</v>
      </c>
      <c r="I348" s="77" t="s">
        <v>3383</v>
      </c>
      <c r="J348" s="104" t="s">
        <v>2667</v>
      </c>
    </row>
    <row r="349" spans="1:10" ht="14">
      <c r="A349" s="65" t="s">
        <v>911</v>
      </c>
      <c r="B349" s="87">
        <v>-998</v>
      </c>
      <c r="C349" s="65" t="s">
        <v>1336</v>
      </c>
      <c r="F349" s="65" t="s">
        <v>1336</v>
      </c>
      <c r="G349" s="77" t="s">
        <v>3091</v>
      </c>
      <c r="H349" s="77" t="s">
        <v>2967</v>
      </c>
      <c r="I349" s="77" t="s">
        <v>1336</v>
      </c>
      <c r="J349" s="104" t="s">
        <v>2415</v>
      </c>
    </row>
    <row r="350" spans="1:10" ht="28">
      <c r="A350" s="65" t="s">
        <v>1951</v>
      </c>
      <c r="B350" s="65">
        <v>1</v>
      </c>
      <c r="C350" s="65" t="s">
        <v>1952</v>
      </c>
      <c r="F350" s="65" t="s">
        <v>3701</v>
      </c>
      <c r="G350" s="77" t="s">
        <v>3236</v>
      </c>
      <c r="H350" s="77" t="s">
        <v>2984</v>
      </c>
      <c r="I350" s="77" t="s">
        <v>2668</v>
      </c>
      <c r="J350" s="104" t="s">
        <v>2669</v>
      </c>
    </row>
    <row r="351" spans="1:10" ht="56">
      <c r="A351" s="65" t="s">
        <v>1951</v>
      </c>
      <c r="B351" s="65">
        <v>2</v>
      </c>
      <c r="C351" s="65" t="s">
        <v>1953</v>
      </c>
      <c r="F351" s="65" t="s">
        <v>3702</v>
      </c>
      <c r="G351" s="77" t="s">
        <v>3237</v>
      </c>
      <c r="H351" s="77" t="s">
        <v>2985</v>
      </c>
      <c r="I351" s="77" t="s">
        <v>3384</v>
      </c>
      <c r="J351" s="104" t="s">
        <v>2670</v>
      </c>
    </row>
    <row r="352" spans="1:10" ht="28">
      <c r="A352" s="65" t="s">
        <v>1951</v>
      </c>
      <c r="B352" s="65">
        <v>3</v>
      </c>
      <c r="C352" s="65" t="s">
        <v>1954</v>
      </c>
      <c r="F352" s="65" t="s">
        <v>3703</v>
      </c>
      <c r="G352" s="77" t="s">
        <v>3238</v>
      </c>
      <c r="H352" s="111" t="s">
        <v>2986</v>
      </c>
      <c r="I352" s="77" t="s">
        <v>2671</v>
      </c>
      <c r="J352" s="104" t="s">
        <v>2672</v>
      </c>
    </row>
    <row r="353" spans="1:10" ht="28">
      <c r="A353" s="65" t="s">
        <v>1951</v>
      </c>
      <c r="B353" s="65">
        <v>4</v>
      </c>
      <c r="C353" s="65" t="s">
        <v>1955</v>
      </c>
      <c r="F353" s="65" t="s">
        <v>3704</v>
      </c>
      <c r="G353" s="77" t="s">
        <v>3239</v>
      </c>
      <c r="H353" s="111" t="s">
        <v>2987</v>
      </c>
      <c r="I353" s="77" t="s">
        <v>2673</v>
      </c>
      <c r="J353" s="104" t="s">
        <v>2674</v>
      </c>
    </row>
    <row r="354" spans="1:10" ht="28">
      <c r="A354" s="65" t="s">
        <v>1951</v>
      </c>
      <c r="B354" s="65">
        <v>5</v>
      </c>
      <c r="C354" s="65" t="s">
        <v>1956</v>
      </c>
      <c r="F354" s="65" t="s">
        <v>3705</v>
      </c>
      <c r="G354" s="77" t="s">
        <v>3240</v>
      </c>
      <c r="H354" s="77" t="s">
        <v>2988</v>
      </c>
      <c r="I354" s="77" t="s">
        <v>2675</v>
      </c>
      <c r="J354" s="104" t="s">
        <v>2676</v>
      </c>
    </row>
    <row r="355" spans="1:10" ht="28">
      <c r="A355" s="65" t="s">
        <v>1951</v>
      </c>
      <c r="B355" s="65">
        <v>6</v>
      </c>
      <c r="C355" s="65" t="s">
        <v>1957</v>
      </c>
      <c r="F355" s="65" t="s">
        <v>3706</v>
      </c>
      <c r="G355" s="77" t="s">
        <v>3241</v>
      </c>
      <c r="H355" s="77" t="s">
        <v>2989</v>
      </c>
      <c r="I355" s="77" t="s">
        <v>3385</v>
      </c>
      <c r="J355" s="104" t="s">
        <v>2677</v>
      </c>
    </row>
    <row r="356" spans="1:10" ht="28">
      <c r="A356" s="65" t="s">
        <v>1951</v>
      </c>
      <c r="B356" s="65">
        <v>7</v>
      </c>
      <c r="C356" s="65" t="s">
        <v>1958</v>
      </c>
      <c r="F356" s="65" t="s">
        <v>3707</v>
      </c>
      <c r="G356" s="77" t="s">
        <v>3136</v>
      </c>
      <c r="H356" s="77" t="s">
        <v>2990</v>
      </c>
      <c r="I356" s="77" t="s">
        <v>3386</v>
      </c>
      <c r="J356" s="104" t="s">
        <v>2678</v>
      </c>
    </row>
    <row r="357" spans="1:10" ht="28">
      <c r="A357" s="65" t="s">
        <v>1951</v>
      </c>
      <c r="B357" s="65">
        <v>8</v>
      </c>
      <c r="C357" s="65" t="s">
        <v>1959</v>
      </c>
      <c r="F357" s="65" t="s">
        <v>3708</v>
      </c>
      <c r="G357" s="77" t="s">
        <v>3242</v>
      </c>
      <c r="H357" s="77" t="s">
        <v>2991</v>
      </c>
      <c r="I357" s="77" t="s">
        <v>2679</v>
      </c>
      <c r="J357" s="104" t="s">
        <v>2680</v>
      </c>
    </row>
    <row r="358" spans="1:10" ht="42">
      <c r="A358" s="65" t="s">
        <v>1951</v>
      </c>
      <c r="B358" s="65">
        <v>9</v>
      </c>
      <c r="C358" s="65" t="s">
        <v>1960</v>
      </c>
      <c r="F358" s="65" t="s">
        <v>3709</v>
      </c>
      <c r="G358" s="77" t="s">
        <v>3243</v>
      </c>
      <c r="H358" s="77" t="s">
        <v>2992</v>
      </c>
      <c r="I358" s="77" t="s">
        <v>2681</v>
      </c>
      <c r="J358" s="104" t="s">
        <v>2682</v>
      </c>
    </row>
    <row r="359" spans="1:10" ht="28">
      <c r="A359" s="65" t="s">
        <v>1951</v>
      </c>
      <c r="B359" s="65">
        <v>10</v>
      </c>
      <c r="C359" s="65" t="s">
        <v>1961</v>
      </c>
      <c r="F359" s="65" t="s">
        <v>3710</v>
      </c>
      <c r="G359" s="77" t="s">
        <v>3244</v>
      </c>
      <c r="H359" s="77" t="s">
        <v>2993</v>
      </c>
      <c r="I359" s="77" t="s">
        <v>2683</v>
      </c>
      <c r="J359" s="104" t="s">
        <v>2684</v>
      </c>
    </row>
    <row r="360" spans="1:10" ht="28">
      <c r="A360" s="65" t="s">
        <v>1951</v>
      </c>
      <c r="B360" s="65">
        <v>11</v>
      </c>
      <c r="C360" s="65" t="s">
        <v>1962</v>
      </c>
      <c r="F360" s="65" t="s">
        <v>3711</v>
      </c>
      <c r="G360" s="77" t="s">
        <v>3245</v>
      </c>
      <c r="H360" s="77" t="s">
        <v>2994</v>
      </c>
      <c r="I360" s="77" t="s">
        <v>2685</v>
      </c>
      <c r="J360" s="104" t="s">
        <v>2686</v>
      </c>
    </row>
    <row r="361" spans="1:10" ht="14">
      <c r="A361" s="65" t="s">
        <v>1951</v>
      </c>
      <c r="B361" s="65">
        <v>12</v>
      </c>
      <c r="C361" s="65" t="s">
        <v>1963</v>
      </c>
      <c r="F361" s="65" t="s">
        <v>3712</v>
      </c>
      <c r="G361" s="77" t="s">
        <v>3246</v>
      </c>
      <c r="H361" s="113" t="s">
        <v>2995</v>
      </c>
      <c r="I361" s="77" t="s">
        <v>2687</v>
      </c>
      <c r="J361" s="104" t="s">
        <v>2688</v>
      </c>
    </row>
    <row r="362" spans="1:10" ht="28">
      <c r="A362" s="65" t="s">
        <v>1951</v>
      </c>
      <c r="B362" s="65">
        <v>97</v>
      </c>
      <c r="C362" s="65" t="s">
        <v>1335</v>
      </c>
      <c r="F362" s="65" t="s">
        <v>881</v>
      </c>
      <c r="G362" s="77" t="s">
        <v>3247</v>
      </c>
      <c r="H362" s="77" t="s">
        <v>2972</v>
      </c>
      <c r="I362" s="77" t="s">
        <v>2689</v>
      </c>
      <c r="J362" s="104" t="s">
        <v>2296</v>
      </c>
    </row>
    <row r="363" spans="1:10" ht="14">
      <c r="A363" s="65" t="s">
        <v>1951</v>
      </c>
      <c r="B363" s="87">
        <v>-998</v>
      </c>
      <c r="C363" s="65" t="s">
        <v>1336</v>
      </c>
      <c r="F363" s="65" t="s">
        <v>1336</v>
      </c>
      <c r="G363" s="77" t="s">
        <v>3091</v>
      </c>
      <c r="H363" s="77" t="s">
        <v>2973</v>
      </c>
      <c r="I363" s="77" t="s">
        <v>1336</v>
      </c>
      <c r="J363" s="104" t="s">
        <v>2415</v>
      </c>
    </row>
    <row r="364" spans="1:10" ht="28">
      <c r="A364" s="65" t="s">
        <v>1964</v>
      </c>
      <c r="B364" s="65">
        <v>1</v>
      </c>
      <c r="C364" s="65" t="s">
        <v>1965</v>
      </c>
      <c r="F364" s="65" t="s">
        <v>3713</v>
      </c>
      <c r="G364" s="77" t="s">
        <v>3248</v>
      </c>
      <c r="H364" s="77" t="s">
        <v>2996</v>
      </c>
      <c r="I364" s="77" t="s">
        <v>2690</v>
      </c>
      <c r="J364" s="104" t="s">
        <v>2691</v>
      </c>
    </row>
    <row r="365" spans="1:10" ht="28">
      <c r="A365" s="65" t="s">
        <v>1964</v>
      </c>
      <c r="B365" s="65">
        <v>2</v>
      </c>
      <c r="C365" s="65" t="s">
        <v>1966</v>
      </c>
      <c r="F365" s="65" t="s">
        <v>3714</v>
      </c>
      <c r="G365" s="77" t="s">
        <v>3249</v>
      </c>
      <c r="H365" s="77" t="s">
        <v>2997</v>
      </c>
      <c r="I365" s="77" t="s">
        <v>2692</v>
      </c>
      <c r="J365" s="104" t="s">
        <v>2693</v>
      </c>
    </row>
    <row r="366" spans="1:10" ht="28">
      <c r="A366" s="65" t="s">
        <v>1964</v>
      </c>
      <c r="B366" s="65">
        <v>3</v>
      </c>
      <c r="C366" s="65" t="s">
        <v>1967</v>
      </c>
      <c r="F366" s="65" t="s">
        <v>3715</v>
      </c>
      <c r="G366" s="77" t="s">
        <v>3250</v>
      </c>
      <c r="H366" s="77" t="s">
        <v>2998</v>
      </c>
      <c r="I366" s="77" t="s">
        <v>2694</v>
      </c>
      <c r="J366" s="104" t="s">
        <v>2695</v>
      </c>
    </row>
    <row r="367" spans="1:10" ht="28">
      <c r="A367" s="65" t="s">
        <v>1964</v>
      </c>
      <c r="B367" s="65">
        <v>4</v>
      </c>
      <c r="C367" s="65" t="s">
        <v>1968</v>
      </c>
      <c r="F367" s="65" t="s">
        <v>3716</v>
      </c>
      <c r="G367" s="77" t="s">
        <v>3251</v>
      </c>
      <c r="H367" s="77" t="s">
        <v>2999</v>
      </c>
      <c r="I367" s="77" t="s">
        <v>2696</v>
      </c>
      <c r="J367" s="104" t="s">
        <v>2697</v>
      </c>
    </row>
    <row r="368" spans="1:10" ht="14">
      <c r="A368" s="65" t="s">
        <v>1964</v>
      </c>
      <c r="B368" s="87">
        <v>-998</v>
      </c>
      <c r="C368" s="65" t="s">
        <v>1336</v>
      </c>
      <c r="F368" s="65" t="s">
        <v>1336</v>
      </c>
      <c r="G368" s="77" t="s">
        <v>3091</v>
      </c>
      <c r="H368" s="77" t="s">
        <v>2973</v>
      </c>
      <c r="I368" s="77" t="s">
        <v>1336</v>
      </c>
      <c r="J368" s="104" t="s">
        <v>2698</v>
      </c>
    </row>
    <row r="369" spans="1:10" ht="14">
      <c r="A369" s="65" t="s">
        <v>1964</v>
      </c>
      <c r="B369" s="87">
        <v>-999</v>
      </c>
      <c r="C369" s="65" t="s">
        <v>1337</v>
      </c>
      <c r="F369" s="65" t="s">
        <v>3717</v>
      </c>
      <c r="G369" s="77" t="s">
        <v>3223</v>
      </c>
      <c r="H369" s="77" t="s">
        <v>2968</v>
      </c>
      <c r="I369" s="77" t="s">
        <v>2699</v>
      </c>
      <c r="J369" s="104" t="s">
        <v>2648</v>
      </c>
    </row>
    <row r="370" spans="1:10" ht="28">
      <c r="A370" s="65" t="s">
        <v>1969</v>
      </c>
      <c r="B370" s="65">
        <v>1</v>
      </c>
      <c r="C370" s="65" t="s">
        <v>1970</v>
      </c>
      <c r="F370" s="65" t="s">
        <v>3718</v>
      </c>
      <c r="G370" s="77" t="s">
        <v>3252</v>
      </c>
      <c r="H370" s="77" t="s">
        <v>3000</v>
      </c>
      <c r="I370" s="77" t="s">
        <v>2700</v>
      </c>
      <c r="J370" s="104" t="s">
        <v>2701</v>
      </c>
    </row>
    <row r="371" spans="1:10" ht="28">
      <c r="A371" s="65" t="s">
        <v>1969</v>
      </c>
      <c r="B371" s="65">
        <v>2</v>
      </c>
      <c r="C371" s="65" t="s">
        <v>1971</v>
      </c>
      <c r="F371" s="65" t="s">
        <v>3719</v>
      </c>
      <c r="G371" s="77" t="s">
        <v>3253</v>
      </c>
      <c r="H371" s="77" t="s">
        <v>3001</v>
      </c>
      <c r="I371" s="77" t="s">
        <v>2702</v>
      </c>
      <c r="J371" s="104" t="s">
        <v>2703</v>
      </c>
    </row>
    <row r="372" spans="1:10" ht="28">
      <c r="A372" s="65" t="s">
        <v>1969</v>
      </c>
      <c r="B372" s="65">
        <v>3</v>
      </c>
      <c r="C372" s="65" t="s">
        <v>1972</v>
      </c>
      <c r="F372" s="65" t="s">
        <v>3720</v>
      </c>
      <c r="G372" s="77" t="s">
        <v>3254</v>
      </c>
      <c r="H372" s="77" t="s">
        <v>3002</v>
      </c>
      <c r="I372" s="77" t="s">
        <v>3387</v>
      </c>
      <c r="J372" s="104" t="s">
        <v>2704</v>
      </c>
    </row>
    <row r="373" spans="1:10" ht="28">
      <c r="A373" s="65" t="s">
        <v>1969</v>
      </c>
      <c r="B373" s="65">
        <v>4</v>
      </c>
      <c r="C373" s="65" t="s">
        <v>1973</v>
      </c>
      <c r="F373" s="65" t="s">
        <v>3721</v>
      </c>
      <c r="G373" s="77" t="s">
        <v>3255</v>
      </c>
      <c r="H373" s="77" t="s">
        <v>3003</v>
      </c>
      <c r="I373" s="77" t="s">
        <v>3388</v>
      </c>
      <c r="J373" s="104" t="s">
        <v>2705</v>
      </c>
    </row>
    <row r="374" spans="1:10" ht="28">
      <c r="A374" s="65" t="s">
        <v>1969</v>
      </c>
      <c r="B374" s="65">
        <v>5</v>
      </c>
      <c r="C374" s="65" t="s">
        <v>1974</v>
      </c>
      <c r="F374" s="65" t="s">
        <v>3722</v>
      </c>
      <c r="G374" s="77" t="s">
        <v>3256</v>
      </c>
      <c r="H374" s="77" t="s">
        <v>3004</v>
      </c>
      <c r="I374" s="77" t="s">
        <v>2706</v>
      </c>
      <c r="J374" s="104" t="s">
        <v>2707</v>
      </c>
    </row>
    <row r="375" spans="1:10" ht="28">
      <c r="A375" s="65" t="s">
        <v>1969</v>
      </c>
      <c r="B375" s="65">
        <v>6</v>
      </c>
      <c r="C375" s="65" t="s">
        <v>1975</v>
      </c>
      <c r="F375" s="65" t="s">
        <v>3723</v>
      </c>
      <c r="G375" s="77" t="s">
        <v>3257</v>
      </c>
      <c r="H375" s="77" t="s">
        <v>3005</v>
      </c>
      <c r="I375" s="77" t="s">
        <v>2708</v>
      </c>
      <c r="J375" s="104" t="s">
        <v>2709</v>
      </c>
    </row>
    <row r="376" spans="1:10" ht="28">
      <c r="A376" s="65" t="s">
        <v>1969</v>
      </c>
      <c r="B376" s="65">
        <v>7</v>
      </c>
      <c r="C376" s="65" t="s">
        <v>1976</v>
      </c>
      <c r="F376" s="65" t="s">
        <v>3724</v>
      </c>
      <c r="G376" s="77" t="s">
        <v>3258</v>
      </c>
      <c r="H376" s="77" t="s">
        <v>3006</v>
      </c>
      <c r="I376" s="77" t="s">
        <v>2710</v>
      </c>
      <c r="J376" s="104" t="s">
        <v>2711</v>
      </c>
    </row>
    <row r="377" spans="1:10" ht="28">
      <c r="A377" s="65" t="s">
        <v>1969</v>
      </c>
      <c r="B377" s="65">
        <v>97</v>
      </c>
      <c r="C377" s="65" t="s">
        <v>1335</v>
      </c>
      <c r="F377" s="65" t="s">
        <v>881</v>
      </c>
      <c r="G377" s="77" t="s">
        <v>3176</v>
      </c>
      <c r="H377" s="77" t="s">
        <v>2972</v>
      </c>
      <c r="I377" s="77" t="s">
        <v>2712</v>
      </c>
      <c r="J377" s="104" t="s">
        <v>2088</v>
      </c>
    </row>
    <row r="378" spans="1:10" ht="14">
      <c r="A378" s="65" t="s">
        <v>1969</v>
      </c>
      <c r="B378" s="87">
        <v>-998</v>
      </c>
      <c r="C378" s="65" t="s">
        <v>1336</v>
      </c>
      <c r="F378" s="65" t="s">
        <v>1336</v>
      </c>
      <c r="G378" s="77" t="s">
        <v>3091</v>
      </c>
      <c r="H378" s="77" t="s">
        <v>2973</v>
      </c>
      <c r="I378" s="77" t="s">
        <v>1336</v>
      </c>
      <c r="J378" s="104" t="s">
        <v>2415</v>
      </c>
    </row>
    <row r="379" spans="1:10" ht="28">
      <c r="A379" s="65" t="s">
        <v>960</v>
      </c>
      <c r="B379" s="65">
        <v>1</v>
      </c>
      <c r="C379" s="65" t="s">
        <v>1977</v>
      </c>
      <c r="F379" s="65" t="s">
        <v>3725</v>
      </c>
      <c r="G379" s="77" t="s">
        <v>3259</v>
      </c>
      <c r="H379" s="77" t="s">
        <v>3007</v>
      </c>
      <c r="I379" s="77" t="s">
        <v>2713</v>
      </c>
      <c r="J379" s="104" t="s">
        <v>2714</v>
      </c>
    </row>
    <row r="380" spans="1:10" ht="28">
      <c r="A380" s="65" t="s">
        <v>960</v>
      </c>
      <c r="B380" s="65">
        <v>2</v>
      </c>
      <c r="C380" s="65" t="s">
        <v>1978</v>
      </c>
      <c r="F380" s="65" t="s">
        <v>3726</v>
      </c>
      <c r="G380" s="77" t="s">
        <v>3260</v>
      </c>
      <c r="H380" s="77" t="s">
        <v>3008</v>
      </c>
      <c r="I380" s="77" t="s">
        <v>3389</v>
      </c>
      <c r="J380" s="104" t="s">
        <v>2715</v>
      </c>
    </row>
    <row r="381" spans="1:10" ht="28">
      <c r="A381" s="65" t="s">
        <v>960</v>
      </c>
      <c r="B381" s="65">
        <v>3</v>
      </c>
      <c r="C381" s="65" t="s">
        <v>1979</v>
      </c>
      <c r="F381" s="65" t="s">
        <v>3727</v>
      </c>
      <c r="G381" s="77" t="s">
        <v>3261</v>
      </c>
      <c r="H381" s="77" t="s">
        <v>3009</v>
      </c>
      <c r="I381" s="77" t="s">
        <v>2716</v>
      </c>
      <c r="J381" s="104" t="s">
        <v>2717</v>
      </c>
    </row>
    <row r="382" spans="1:10" ht="28">
      <c r="A382" s="65" t="s">
        <v>960</v>
      </c>
      <c r="B382" s="65">
        <v>97</v>
      </c>
      <c r="C382" s="65" t="s">
        <v>1335</v>
      </c>
      <c r="F382" s="65" t="s">
        <v>881</v>
      </c>
      <c r="G382" s="77" t="s">
        <v>3176</v>
      </c>
      <c r="H382" s="77" t="s">
        <v>3010</v>
      </c>
      <c r="I382" s="77" t="s">
        <v>2712</v>
      </c>
      <c r="J382" s="104" t="s">
        <v>2088</v>
      </c>
    </row>
    <row r="383" spans="1:10" ht="14">
      <c r="A383" s="65" t="s">
        <v>960</v>
      </c>
      <c r="B383" s="87">
        <v>-998</v>
      </c>
      <c r="C383" s="65" t="s">
        <v>1336</v>
      </c>
      <c r="F383" s="65" t="s">
        <v>1336</v>
      </c>
      <c r="G383" s="77" t="s">
        <v>3091</v>
      </c>
      <c r="H383" s="77" t="s">
        <v>2973</v>
      </c>
      <c r="I383" s="77" t="s">
        <v>1336</v>
      </c>
      <c r="J383" s="104" t="s">
        <v>2698</v>
      </c>
    </row>
    <row r="384" spans="1:10" ht="14">
      <c r="A384" s="65" t="s">
        <v>960</v>
      </c>
      <c r="B384" s="87">
        <v>-999</v>
      </c>
      <c r="C384" s="65" t="s">
        <v>1337</v>
      </c>
      <c r="F384" s="65" t="s">
        <v>3717</v>
      </c>
      <c r="G384" s="77" t="s">
        <v>3223</v>
      </c>
      <c r="H384" s="77" t="s">
        <v>2968</v>
      </c>
      <c r="I384" s="77" t="s">
        <v>2443</v>
      </c>
      <c r="J384" s="104" t="s">
        <v>2648</v>
      </c>
    </row>
    <row r="385" spans="1:10" ht="42">
      <c r="A385" s="65" t="s">
        <v>966</v>
      </c>
      <c r="B385" s="65">
        <v>1</v>
      </c>
      <c r="C385" s="65" t="s">
        <v>1980</v>
      </c>
      <c r="F385" s="65" t="s">
        <v>3728</v>
      </c>
      <c r="G385" s="77" t="s">
        <v>3262</v>
      </c>
      <c r="H385" s="77" t="s">
        <v>3011</v>
      </c>
      <c r="I385" s="77" t="s">
        <v>2718</v>
      </c>
      <c r="J385" s="104" t="s">
        <v>2719</v>
      </c>
    </row>
    <row r="386" spans="1:10" ht="28">
      <c r="A386" s="65" t="s">
        <v>966</v>
      </c>
      <c r="B386" s="65">
        <v>2</v>
      </c>
      <c r="C386" s="65" t="s">
        <v>1981</v>
      </c>
      <c r="F386" s="65" t="s">
        <v>3729</v>
      </c>
      <c r="G386" s="77" t="s">
        <v>3263</v>
      </c>
      <c r="H386" s="77" t="s">
        <v>3012</v>
      </c>
      <c r="I386" s="77" t="s">
        <v>2720</v>
      </c>
      <c r="J386" s="104" t="s">
        <v>2721</v>
      </c>
    </row>
    <row r="387" spans="1:10" ht="28">
      <c r="A387" s="65" t="s">
        <v>966</v>
      </c>
      <c r="B387" s="65">
        <v>3</v>
      </c>
      <c r="C387" s="65" t="s">
        <v>1982</v>
      </c>
      <c r="F387" s="65" t="s">
        <v>3730</v>
      </c>
      <c r="G387" s="77" t="s">
        <v>3264</v>
      </c>
      <c r="H387" s="111" t="s">
        <v>3013</v>
      </c>
      <c r="I387" s="77" t="s">
        <v>2722</v>
      </c>
      <c r="J387" s="104" t="s">
        <v>2723</v>
      </c>
    </row>
    <row r="388" spans="1:10" ht="28">
      <c r="A388" s="65" t="s">
        <v>966</v>
      </c>
      <c r="B388" s="65">
        <v>4</v>
      </c>
      <c r="C388" s="65" t="s">
        <v>1983</v>
      </c>
      <c r="F388" s="65" t="s">
        <v>3731</v>
      </c>
      <c r="G388" s="77" t="s">
        <v>3265</v>
      </c>
      <c r="H388" s="77" t="s">
        <v>3014</v>
      </c>
      <c r="I388" s="77" t="s">
        <v>2724</v>
      </c>
      <c r="J388" s="104" t="s">
        <v>2725</v>
      </c>
    </row>
    <row r="389" spans="1:10" ht="28">
      <c r="A389" s="65" t="s">
        <v>966</v>
      </c>
      <c r="B389" s="65">
        <v>5</v>
      </c>
      <c r="C389" s="65" t="s">
        <v>1984</v>
      </c>
      <c r="F389" s="65" t="s">
        <v>3732</v>
      </c>
      <c r="G389" s="77" t="s">
        <v>3266</v>
      </c>
      <c r="H389" s="77" t="s">
        <v>3015</v>
      </c>
      <c r="I389" s="77" t="s">
        <v>2726</v>
      </c>
      <c r="J389" s="104" t="s">
        <v>2727</v>
      </c>
    </row>
    <row r="390" spans="1:10" ht="28">
      <c r="A390" s="65" t="s">
        <v>966</v>
      </c>
      <c r="B390" s="65">
        <v>97</v>
      </c>
      <c r="C390" s="65" t="s">
        <v>1335</v>
      </c>
      <c r="F390" s="65" t="s">
        <v>881</v>
      </c>
      <c r="G390" s="77" t="s">
        <v>3176</v>
      </c>
      <c r="H390" s="77" t="s">
        <v>2972</v>
      </c>
      <c r="I390" s="77" t="s">
        <v>2712</v>
      </c>
      <c r="J390" s="104" t="s">
        <v>2088</v>
      </c>
    </row>
    <row r="391" spans="1:10" ht="14">
      <c r="A391" s="65" t="s">
        <v>966</v>
      </c>
      <c r="B391" s="65">
        <v>-998</v>
      </c>
      <c r="C391" s="65" t="s">
        <v>1336</v>
      </c>
      <c r="F391" s="65" t="s">
        <v>1336</v>
      </c>
      <c r="G391" s="77" t="s">
        <v>3091</v>
      </c>
      <c r="H391" s="77" t="s">
        <v>2973</v>
      </c>
      <c r="I391" s="77" t="s">
        <v>1336</v>
      </c>
      <c r="J391" s="104" t="s">
        <v>2698</v>
      </c>
    </row>
    <row r="392" spans="1:10" ht="14">
      <c r="A392" s="65" t="s">
        <v>966</v>
      </c>
      <c r="B392" s="65">
        <v>-999</v>
      </c>
      <c r="C392" s="65" t="s">
        <v>1337</v>
      </c>
      <c r="F392" s="65" t="s">
        <v>1337</v>
      </c>
      <c r="G392" s="77" t="s">
        <v>3223</v>
      </c>
      <c r="H392" s="77" t="s">
        <v>2950</v>
      </c>
      <c r="I392" s="77" t="s">
        <v>2699</v>
      </c>
      <c r="J392" s="104" t="s">
        <v>2648</v>
      </c>
    </row>
    <row r="393" spans="1:10" ht="14">
      <c r="F393" s="65"/>
      <c r="J393" s="104"/>
    </row>
    <row r="394" spans="1:10" ht="28">
      <c r="A394" s="65" t="s">
        <v>1010</v>
      </c>
      <c r="B394" s="65">
        <v>1</v>
      </c>
      <c r="C394" s="65" t="s">
        <v>1319</v>
      </c>
      <c r="F394" s="65" t="s">
        <v>3733</v>
      </c>
      <c r="G394" s="77" t="s">
        <v>3267</v>
      </c>
      <c r="H394" s="77" t="s">
        <v>3016</v>
      </c>
      <c r="I394" s="77" t="s">
        <v>2728</v>
      </c>
      <c r="J394" s="104" t="s">
        <v>2729</v>
      </c>
    </row>
    <row r="395" spans="1:10" ht="28">
      <c r="A395" s="65" t="s">
        <v>1010</v>
      </c>
      <c r="B395" s="65">
        <v>2</v>
      </c>
      <c r="C395" s="65" t="s">
        <v>1320</v>
      </c>
      <c r="F395" s="65" t="s">
        <v>3734</v>
      </c>
      <c r="G395" s="77" t="s">
        <v>3268</v>
      </c>
      <c r="H395" s="77" t="s">
        <v>3017</v>
      </c>
      <c r="I395" s="77" t="s">
        <v>2730</v>
      </c>
      <c r="J395" s="104" t="s">
        <v>2731</v>
      </c>
    </row>
    <row r="396" spans="1:10" ht="28">
      <c r="A396" s="65" t="s">
        <v>1010</v>
      </c>
      <c r="B396" s="65">
        <v>3</v>
      </c>
      <c r="C396" s="65" t="s">
        <v>1321</v>
      </c>
      <c r="F396" s="65" t="s">
        <v>3735</v>
      </c>
      <c r="G396" s="77" t="s">
        <v>3269</v>
      </c>
      <c r="H396" s="77" t="s">
        <v>3018</v>
      </c>
      <c r="I396" s="77" t="s">
        <v>2732</v>
      </c>
      <c r="J396" s="104" t="s">
        <v>2733</v>
      </c>
    </row>
    <row r="397" spans="1:10" ht="28">
      <c r="A397" s="65" t="s">
        <v>1010</v>
      </c>
      <c r="B397" s="65">
        <v>4</v>
      </c>
      <c r="C397" s="65" t="s">
        <v>1322</v>
      </c>
      <c r="F397" s="65" t="s">
        <v>3736</v>
      </c>
      <c r="G397" s="77" t="s">
        <v>3270</v>
      </c>
      <c r="H397" s="77" t="s">
        <v>3019</v>
      </c>
      <c r="I397" s="77" t="s">
        <v>2734</v>
      </c>
      <c r="J397" s="104" t="s">
        <v>2735</v>
      </c>
    </row>
    <row r="398" spans="1:10" ht="14">
      <c r="A398" s="65" t="s">
        <v>1010</v>
      </c>
      <c r="B398" s="65">
        <v>5</v>
      </c>
      <c r="C398" s="65" t="s">
        <v>1323</v>
      </c>
      <c r="F398" s="65" t="s">
        <v>3737</v>
      </c>
      <c r="G398" s="77" t="s">
        <v>3271</v>
      </c>
      <c r="H398" s="77" t="s">
        <v>3020</v>
      </c>
      <c r="I398" s="77" t="s">
        <v>2736</v>
      </c>
      <c r="J398" s="104" t="s">
        <v>2737</v>
      </c>
    </row>
    <row r="399" spans="1:10" ht="28">
      <c r="A399" s="65" t="s">
        <v>1010</v>
      </c>
      <c r="B399" s="65">
        <v>6</v>
      </c>
      <c r="C399" s="65" t="s">
        <v>1324</v>
      </c>
      <c r="F399" s="65" t="s">
        <v>3738</v>
      </c>
      <c r="G399" s="77" t="s">
        <v>3272</v>
      </c>
      <c r="H399" s="111" t="s">
        <v>3021</v>
      </c>
      <c r="I399" s="77" t="s">
        <v>2738</v>
      </c>
      <c r="J399" s="104" t="s">
        <v>2739</v>
      </c>
    </row>
    <row r="400" spans="1:10" ht="14">
      <c r="A400" s="65" t="s">
        <v>1010</v>
      </c>
      <c r="B400" s="65">
        <v>7</v>
      </c>
      <c r="C400" s="65" t="s">
        <v>1325</v>
      </c>
      <c r="F400" s="65" t="s">
        <v>3739</v>
      </c>
      <c r="G400" s="77" t="s">
        <v>3273</v>
      </c>
      <c r="H400" s="77" t="s">
        <v>3022</v>
      </c>
      <c r="I400" s="77" t="s">
        <v>2740</v>
      </c>
      <c r="J400" s="104" t="s">
        <v>2741</v>
      </c>
    </row>
    <row r="401" spans="1:10" ht="28">
      <c r="A401" s="65" t="s">
        <v>1010</v>
      </c>
      <c r="B401" s="65">
        <v>8</v>
      </c>
      <c r="C401" s="65" t="s">
        <v>1326</v>
      </c>
      <c r="F401" s="65" t="s">
        <v>3740</v>
      </c>
      <c r="G401" s="77" t="s">
        <v>3274</v>
      </c>
      <c r="H401" s="77" t="s">
        <v>3023</v>
      </c>
      <c r="I401" s="77" t="s">
        <v>2742</v>
      </c>
      <c r="J401" s="104" t="s">
        <v>2743</v>
      </c>
    </row>
    <row r="402" spans="1:10" ht="28">
      <c r="A402" s="65" t="s">
        <v>1010</v>
      </c>
      <c r="B402" s="65">
        <v>9</v>
      </c>
      <c r="C402" s="65" t="s">
        <v>1327</v>
      </c>
      <c r="F402" s="65" t="s">
        <v>3741</v>
      </c>
      <c r="G402" s="77" t="s">
        <v>3275</v>
      </c>
      <c r="H402" s="77" t="s">
        <v>3024</v>
      </c>
      <c r="I402" s="77" t="s">
        <v>2744</v>
      </c>
      <c r="J402" s="104" t="s">
        <v>2745</v>
      </c>
    </row>
    <row r="403" spans="1:10" ht="28">
      <c r="A403" s="65" t="s">
        <v>1010</v>
      </c>
      <c r="B403" s="65">
        <v>10</v>
      </c>
      <c r="C403" s="65" t="s">
        <v>1328</v>
      </c>
      <c r="F403" s="65" t="s">
        <v>3742</v>
      </c>
      <c r="G403" s="77" t="s">
        <v>3276</v>
      </c>
      <c r="H403" s="77" t="s">
        <v>3025</v>
      </c>
      <c r="I403" s="77" t="s">
        <v>2746</v>
      </c>
      <c r="J403" s="104" t="s">
        <v>2747</v>
      </c>
    </row>
    <row r="404" spans="1:10" ht="28">
      <c r="A404" s="65" t="s">
        <v>1010</v>
      </c>
      <c r="B404" s="65">
        <v>11</v>
      </c>
      <c r="C404" s="65" t="s">
        <v>1329</v>
      </c>
      <c r="F404" s="65" t="s">
        <v>3743</v>
      </c>
      <c r="G404" s="77" t="s">
        <v>3277</v>
      </c>
      <c r="H404" s="77" t="s">
        <v>3026</v>
      </c>
      <c r="I404" s="77" t="s">
        <v>2748</v>
      </c>
      <c r="J404" s="104" t="s">
        <v>2749</v>
      </c>
    </row>
    <row r="405" spans="1:10" ht="14">
      <c r="A405" s="65" t="s">
        <v>1010</v>
      </c>
      <c r="B405" s="65">
        <v>12</v>
      </c>
      <c r="C405" s="65" t="s">
        <v>1330</v>
      </c>
      <c r="F405" s="65" t="s">
        <v>3744</v>
      </c>
      <c r="G405" s="77" t="s">
        <v>3278</v>
      </c>
      <c r="H405" s="77" t="s">
        <v>3027</v>
      </c>
      <c r="I405" s="77" t="s">
        <v>2750</v>
      </c>
      <c r="J405" s="104" t="s">
        <v>2751</v>
      </c>
    </row>
    <row r="406" spans="1:10" ht="28">
      <c r="A406" s="65" t="s">
        <v>1010</v>
      </c>
      <c r="B406" s="65">
        <v>13</v>
      </c>
      <c r="C406" s="65" t="s">
        <v>1331</v>
      </c>
      <c r="F406" s="65" t="s">
        <v>3745</v>
      </c>
      <c r="G406" s="77" t="s">
        <v>3279</v>
      </c>
      <c r="H406" s="77" t="s">
        <v>3028</v>
      </c>
      <c r="I406" s="77" t="s">
        <v>2752</v>
      </c>
      <c r="J406" s="104" t="s">
        <v>2753</v>
      </c>
    </row>
    <row r="407" spans="1:10" ht="28">
      <c r="A407" s="65" t="s">
        <v>1010</v>
      </c>
      <c r="B407" s="65">
        <v>14</v>
      </c>
      <c r="C407" s="65" t="s">
        <v>1332</v>
      </c>
      <c r="F407" s="65" t="s">
        <v>3746</v>
      </c>
      <c r="G407" s="77" t="s">
        <v>3280</v>
      </c>
      <c r="H407" s="111" t="s">
        <v>3029</v>
      </c>
      <c r="I407" s="77" t="s">
        <v>2754</v>
      </c>
      <c r="J407" s="104" t="s">
        <v>2755</v>
      </c>
    </row>
    <row r="408" spans="1:10" ht="28">
      <c r="A408" s="65" t="s">
        <v>1010</v>
      </c>
      <c r="B408" s="65">
        <v>15</v>
      </c>
      <c r="C408" s="65" t="s">
        <v>1333</v>
      </c>
      <c r="F408" s="65" t="s">
        <v>3747</v>
      </c>
      <c r="G408" s="77" t="s">
        <v>3281</v>
      </c>
      <c r="H408" s="77" t="s">
        <v>3030</v>
      </c>
      <c r="I408" s="77" t="s">
        <v>2756</v>
      </c>
      <c r="J408" s="104" t="s">
        <v>2757</v>
      </c>
    </row>
    <row r="409" spans="1:10" ht="14">
      <c r="A409" s="65" t="s">
        <v>1010</v>
      </c>
      <c r="B409" s="65">
        <v>16</v>
      </c>
      <c r="C409" s="65" t="s">
        <v>1334</v>
      </c>
      <c r="F409" s="65" t="s">
        <v>3748</v>
      </c>
      <c r="G409" s="77" t="s">
        <v>3282</v>
      </c>
      <c r="H409" s="111" t="s">
        <v>3031</v>
      </c>
      <c r="I409" s="77" t="s">
        <v>2758</v>
      </c>
      <c r="J409" s="104" t="s">
        <v>2759</v>
      </c>
    </row>
    <row r="410" spans="1:10" ht="28">
      <c r="A410" s="65" t="s">
        <v>1010</v>
      </c>
      <c r="B410" s="65">
        <v>97</v>
      </c>
      <c r="C410" s="65" t="s">
        <v>1335</v>
      </c>
      <c r="F410" s="65" t="s">
        <v>881</v>
      </c>
      <c r="G410" s="77" t="s">
        <v>3176</v>
      </c>
      <c r="H410" s="77" t="s">
        <v>3032</v>
      </c>
      <c r="I410" s="77" t="s">
        <v>2760</v>
      </c>
      <c r="J410" s="104" t="s">
        <v>2761</v>
      </c>
    </row>
    <row r="411" spans="1:10" ht="14">
      <c r="A411" s="65" t="s">
        <v>1010</v>
      </c>
      <c r="B411" s="65">
        <v>-998</v>
      </c>
      <c r="C411" s="65" t="s">
        <v>1336</v>
      </c>
      <c r="F411" s="65" t="s">
        <v>1336</v>
      </c>
      <c r="G411" s="77" t="s">
        <v>3091</v>
      </c>
      <c r="H411" s="77" t="s">
        <v>2850</v>
      </c>
      <c r="I411" s="77" t="s">
        <v>1336</v>
      </c>
      <c r="J411" s="104" t="s">
        <v>2415</v>
      </c>
    </row>
    <row r="412" spans="1:10" ht="14">
      <c r="A412" s="65" t="s">
        <v>1010</v>
      </c>
      <c r="B412" s="65">
        <v>-999</v>
      </c>
      <c r="C412" s="65" t="s">
        <v>1337</v>
      </c>
      <c r="F412" s="65" t="s">
        <v>3717</v>
      </c>
      <c r="G412" s="77" t="s">
        <v>3223</v>
      </c>
      <c r="H412" s="77" t="s">
        <v>2950</v>
      </c>
      <c r="I412" s="77" t="s">
        <v>2699</v>
      </c>
      <c r="J412" s="104" t="s">
        <v>2648</v>
      </c>
    </row>
    <row r="413" spans="1:10" ht="14">
      <c r="A413" s="65" t="s">
        <v>918</v>
      </c>
      <c r="B413" s="65">
        <v>1</v>
      </c>
      <c r="C413" s="65" t="s">
        <v>1338</v>
      </c>
      <c r="F413" s="65" t="s">
        <v>3749</v>
      </c>
      <c r="G413" s="77" t="s">
        <v>3283</v>
      </c>
      <c r="H413" s="77" t="s">
        <v>3033</v>
      </c>
      <c r="I413" s="77" t="s">
        <v>2763</v>
      </c>
      <c r="J413" s="104" t="s">
        <v>2764</v>
      </c>
    </row>
    <row r="414" spans="1:10" ht="14">
      <c r="A414" s="65" t="s">
        <v>918</v>
      </c>
      <c r="B414" s="65">
        <v>2</v>
      </c>
      <c r="C414" s="65" t="s">
        <v>1339</v>
      </c>
      <c r="F414" s="65" t="s">
        <v>3750</v>
      </c>
      <c r="G414" s="77" t="s">
        <v>3284</v>
      </c>
      <c r="H414" s="77" t="s">
        <v>3034</v>
      </c>
      <c r="I414" s="77" t="s">
        <v>2765</v>
      </c>
      <c r="J414" s="104" t="s">
        <v>2766</v>
      </c>
    </row>
    <row r="415" spans="1:10" ht="14">
      <c r="A415" s="65" t="s">
        <v>918</v>
      </c>
      <c r="B415" s="65">
        <v>3</v>
      </c>
      <c r="C415" s="65" t="s">
        <v>1340</v>
      </c>
      <c r="F415" s="65" t="s">
        <v>3751</v>
      </c>
      <c r="G415" s="77" t="s">
        <v>3285</v>
      </c>
      <c r="H415" s="77" t="s">
        <v>3035</v>
      </c>
      <c r="I415" s="77" t="s">
        <v>3390</v>
      </c>
      <c r="J415" s="104" t="s">
        <v>2767</v>
      </c>
    </row>
    <row r="416" spans="1:10" ht="14">
      <c r="A416" s="65" t="s">
        <v>918</v>
      </c>
      <c r="B416" s="65">
        <v>4</v>
      </c>
      <c r="C416" s="65" t="s">
        <v>1341</v>
      </c>
      <c r="F416" s="65" t="s">
        <v>3752</v>
      </c>
      <c r="G416" s="77" t="s">
        <v>3286</v>
      </c>
      <c r="H416" s="77" t="s">
        <v>3036</v>
      </c>
      <c r="I416" s="77" t="s">
        <v>3391</v>
      </c>
      <c r="J416" s="104" t="s">
        <v>2768</v>
      </c>
    </row>
    <row r="417" spans="1:10" ht="14">
      <c r="A417" s="65" t="s">
        <v>918</v>
      </c>
      <c r="B417" s="65">
        <v>-998</v>
      </c>
      <c r="C417" s="65" t="s">
        <v>1336</v>
      </c>
      <c r="F417" s="65" t="s">
        <v>1336</v>
      </c>
      <c r="G417" s="77" t="s">
        <v>3091</v>
      </c>
      <c r="H417" s="77" t="s">
        <v>2850</v>
      </c>
      <c r="I417" s="77" t="s">
        <v>1336</v>
      </c>
      <c r="J417" s="104" t="s">
        <v>2698</v>
      </c>
    </row>
    <row r="418" spans="1:10" ht="14">
      <c r="A418" s="65" t="s">
        <v>918</v>
      </c>
      <c r="B418" s="65">
        <v>-999</v>
      </c>
      <c r="C418" s="65" t="s">
        <v>1342</v>
      </c>
      <c r="F418" s="65" t="s">
        <v>1342</v>
      </c>
      <c r="G418" s="77" t="s">
        <v>3223</v>
      </c>
      <c r="H418" s="77" t="s">
        <v>3037</v>
      </c>
      <c r="I418" s="77" t="s">
        <v>2443</v>
      </c>
      <c r="J418" s="104" t="s">
        <v>2648</v>
      </c>
    </row>
    <row r="419" spans="1:10" ht="28">
      <c r="A419" s="65" t="s">
        <v>926</v>
      </c>
      <c r="B419" s="65">
        <v>1</v>
      </c>
      <c r="C419" s="65" t="s">
        <v>1343</v>
      </c>
      <c r="F419" s="65" t="s">
        <v>3753</v>
      </c>
      <c r="G419" s="77" t="s">
        <v>3287</v>
      </c>
      <c r="H419" s="77" t="s">
        <v>3038</v>
      </c>
      <c r="I419" s="77" t="s">
        <v>2769</v>
      </c>
      <c r="J419" s="104" t="s">
        <v>2770</v>
      </c>
    </row>
    <row r="420" spans="1:10" ht="28">
      <c r="A420" s="65" t="s">
        <v>926</v>
      </c>
      <c r="B420" s="65">
        <v>0</v>
      </c>
      <c r="C420" s="65" t="s">
        <v>1344</v>
      </c>
      <c r="F420" s="65" t="s">
        <v>3754</v>
      </c>
      <c r="G420" s="77" t="s">
        <v>3288</v>
      </c>
      <c r="H420" s="77" t="s">
        <v>3039</v>
      </c>
      <c r="I420" s="77" t="s">
        <v>3392</v>
      </c>
      <c r="J420" s="104" t="s">
        <v>2771</v>
      </c>
    </row>
    <row r="421" spans="1:10" ht="14">
      <c r="A421" s="65" t="s">
        <v>926</v>
      </c>
      <c r="B421" s="65">
        <v>-998</v>
      </c>
      <c r="C421" s="65" t="s">
        <v>1336</v>
      </c>
      <c r="F421" s="65" t="s">
        <v>1336</v>
      </c>
      <c r="G421" s="77" t="s">
        <v>3091</v>
      </c>
      <c r="H421" s="77" t="s">
        <v>2850</v>
      </c>
      <c r="I421" s="77" t="s">
        <v>1336</v>
      </c>
      <c r="J421" s="104" t="s">
        <v>2648</v>
      </c>
    </row>
    <row r="422" spans="1:10" ht="42">
      <c r="A422" s="65" t="s">
        <v>1345</v>
      </c>
      <c r="B422" s="65">
        <v>1</v>
      </c>
      <c r="C422" s="65" t="s">
        <v>1346</v>
      </c>
      <c r="F422" s="65" t="s">
        <v>3755</v>
      </c>
      <c r="G422" s="77" t="s">
        <v>3289</v>
      </c>
      <c r="H422" s="77" t="s">
        <v>3040</v>
      </c>
      <c r="I422" s="77" t="s">
        <v>2772</v>
      </c>
      <c r="J422" s="104" t="s">
        <v>2773</v>
      </c>
    </row>
    <row r="423" spans="1:10" ht="28">
      <c r="A423" s="65" t="s">
        <v>1345</v>
      </c>
      <c r="B423" s="65">
        <v>2</v>
      </c>
      <c r="C423" s="65" t="s">
        <v>1347</v>
      </c>
      <c r="F423" s="65" t="s">
        <v>3756</v>
      </c>
      <c r="G423" s="77" t="s">
        <v>3290</v>
      </c>
      <c r="H423" s="77" t="s">
        <v>3041</v>
      </c>
      <c r="I423" s="77" t="s">
        <v>2774</v>
      </c>
      <c r="J423" s="104" t="s">
        <v>2775</v>
      </c>
    </row>
    <row r="424" spans="1:10" ht="28">
      <c r="A424" s="65" t="s">
        <v>1345</v>
      </c>
      <c r="B424" s="65">
        <v>3</v>
      </c>
      <c r="C424" s="65" t="s">
        <v>1348</v>
      </c>
      <c r="F424" s="65" t="s">
        <v>3757</v>
      </c>
      <c r="G424" s="77" t="s">
        <v>3291</v>
      </c>
      <c r="H424" s="77" t="s">
        <v>3042</v>
      </c>
      <c r="I424" s="77" t="s">
        <v>2776</v>
      </c>
      <c r="J424" s="104" t="s">
        <v>2777</v>
      </c>
    </row>
    <row r="425" spans="1:10" ht="14">
      <c r="A425" s="65" t="s">
        <v>1345</v>
      </c>
      <c r="B425" s="65">
        <v>97</v>
      </c>
      <c r="C425" s="65" t="s">
        <v>1349</v>
      </c>
      <c r="F425" s="65" t="s">
        <v>881</v>
      </c>
      <c r="G425" s="77" t="s">
        <v>3176</v>
      </c>
      <c r="H425" s="77" t="s">
        <v>3032</v>
      </c>
      <c r="I425" s="77" t="s">
        <v>2760</v>
      </c>
      <c r="J425" s="104" t="s">
        <v>2088</v>
      </c>
    </row>
    <row r="426" spans="1:10" ht="14">
      <c r="A426" s="65" t="s">
        <v>1345</v>
      </c>
      <c r="B426" s="65">
        <v>-998</v>
      </c>
      <c r="C426" s="65" t="s">
        <v>1336</v>
      </c>
      <c r="F426" s="65" t="s">
        <v>1336</v>
      </c>
      <c r="G426" s="77" t="s">
        <v>3091</v>
      </c>
      <c r="H426" s="77" t="s">
        <v>2850</v>
      </c>
      <c r="I426" s="77" t="s">
        <v>2762</v>
      </c>
      <c r="J426" s="104" t="s">
        <v>2698</v>
      </c>
    </row>
    <row r="427" spans="1:10" ht="28">
      <c r="A427" s="65" t="s">
        <v>1350</v>
      </c>
      <c r="B427" s="65">
        <v>1</v>
      </c>
      <c r="C427" s="65" t="s">
        <v>1351</v>
      </c>
      <c r="F427" s="65" t="s">
        <v>3758</v>
      </c>
      <c r="G427" s="77" t="s">
        <v>3292</v>
      </c>
      <c r="H427" s="77" t="s">
        <v>3043</v>
      </c>
      <c r="I427" s="77" t="s">
        <v>2778</v>
      </c>
      <c r="J427" s="104" t="s">
        <v>2779</v>
      </c>
    </row>
    <row r="428" spans="1:10" ht="28">
      <c r="A428" s="65" t="s">
        <v>1350</v>
      </c>
      <c r="B428" s="65">
        <v>2</v>
      </c>
      <c r="C428" s="65" t="s">
        <v>1352</v>
      </c>
      <c r="F428" s="65" t="s">
        <v>3759</v>
      </c>
      <c r="G428" s="77" t="s">
        <v>3293</v>
      </c>
      <c r="H428" s="77" t="s">
        <v>3044</v>
      </c>
      <c r="I428" s="77" t="s">
        <v>2780</v>
      </c>
      <c r="J428" s="104" t="s">
        <v>2781</v>
      </c>
    </row>
    <row r="429" spans="1:10" ht="28">
      <c r="A429" s="65" t="s">
        <v>1350</v>
      </c>
      <c r="B429" s="65">
        <v>3</v>
      </c>
      <c r="C429" s="65" t="s">
        <v>1353</v>
      </c>
      <c r="F429" s="65" t="s">
        <v>3760</v>
      </c>
      <c r="G429" s="77" t="s">
        <v>3294</v>
      </c>
      <c r="H429" s="77" t="s">
        <v>3045</v>
      </c>
      <c r="I429" s="77" t="s">
        <v>2782</v>
      </c>
      <c r="J429" s="104" t="s">
        <v>2783</v>
      </c>
    </row>
    <row r="430" spans="1:10" ht="28">
      <c r="A430" s="65" t="s">
        <v>1350</v>
      </c>
      <c r="B430" s="65">
        <v>4</v>
      </c>
      <c r="C430" s="65" t="s">
        <v>1354</v>
      </c>
      <c r="F430" s="65" t="s">
        <v>3761</v>
      </c>
      <c r="G430" s="77" t="s">
        <v>3295</v>
      </c>
      <c r="H430" s="77" t="s">
        <v>3046</v>
      </c>
      <c r="I430" s="77" t="s">
        <v>2784</v>
      </c>
      <c r="J430" s="104" t="s">
        <v>2785</v>
      </c>
    </row>
    <row r="431" spans="1:10" ht="14">
      <c r="A431" s="65" t="s">
        <v>1350</v>
      </c>
      <c r="B431" s="65">
        <v>97</v>
      </c>
      <c r="C431" s="65" t="s">
        <v>1349</v>
      </c>
      <c r="F431" s="65" t="s">
        <v>881</v>
      </c>
      <c r="G431" s="77" t="s">
        <v>3176</v>
      </c>
      <c r="H431" s="77" t="s">
        <v>3032</v>
      </c>
      <c r="I431" s="77" t="s">
        <v>2760</v>
      </c>
      <c r="J431" s="104" t="s">
        <v>2088</v>
      </c>
    </row>
    <row r="432" spans="1:10" ht="14">
      <c r="A432" s="65" t="s">
        <v>1350</v>
      </c>
      <c r="B432" s="65">
        <v>-998</v>
      </c>
      <c r="C432" s="65" t="s">
        <v>1336</v>
      </c>
      <c r="F432" s="65" t="s">
        <v>1336</v>
      </c>
      <c r="G432" s="77" t="s">
        <v>3091</v>
      </c>
      <c r="H432" s="77" t="s">
        <v>2850</v>
      </c>
      <c r="I432" s="77" t="s">
        <v>1336</v>
      </c>
      <c r="J432" s="104" t="s">
        <v>2415</v>
      </c>
    </row>
    <row r="433" spans="1:10" ht="14">
      <c r="A433" s="65" t="s">
        <v>973</v>
      </c>
      <c r="B433" s="65">
        <v>1</v>
      </c>
      <c r="C433" s="65" t="s">
        <v>1355</v>
      </c>
      <c r="F433" s="65" t="s">
        <v>3762</v>
      </c>
      <c r="G433" s="77" t="s">
        <v>3296</v>
      </c>
      <c r="H433" s="77" t="s">
        <v>3047</v>
      </c>
      <c r="I433" s="77" t="s">
        <v>2786</v>
      </c>
      <c r="J433" s="104" t="s">
        <v>2787</v>
      </c>
    </row>
    <row r="434" spans="1:10" ht="14">
      <c r="A434" s="65" t="s">
        <v>973</v>
      </c>
      <c r="B434" s="65">
        <v>2</v>
      </c>
      <c r="C434" s="65" t="s">
        <v>1356</v>
      </c>
      <c r="F434" s="65" t="s">
        <v>3763</v>
      </c>
      <c r="G434" s="77" t="s">
        <v>3297</v>
      </c>
      <c r="H434" s="77" t="s">
        <v>3048</v>
      </c>
      <c r="I434" s="77" t="s">
        <v>2788</v>
      </c>
      <c r="J434" s="104" t="s">
        <v>2789</v>
      </c>
    </row>
    <row r="435" spans="1:10" ht="14">
      <c r="A435" s="65" t="s">
        <v>973</v>
      </c>
      <c r="B435" s="65">
        <v>3</v>
      </c>
      <c r="C435" s="65" t="s">
        <v>1357</v>
      </c>
      <c r="F435" s="65" t="s">
        <v>3764</v>
      </c>
      <c r="G435" s="77" t="s">
        <v>3298</v>
      </c>
      <c r="H435" s="77" t="s">
        <v>3049</v>
      </c>
      <c r="I435" s="77" t="s">
        <v>2790</v>
      </c>
      <c r="J435" s="104" t="s">
        <v>2791</v>
      </c>
    </row>
    <row r="436" spans="1:10" ht="14">
      <c r="A436" s="65" t="s">
        <v>973</v>
      </c>
      <c r="B436" s="65">
        <v>4</v>
      </c>
      <c r="C436" s="65" t="s">
        <v>1358</v>
      </c>
      <c r="F436" s="65" t="s">
        <v>3765</v>
      </c>
      <c r="G436" s="77" t="s">
        <v>3299</v>
      </c>
      <c r="H436" s="111" t="s">
        <v>3050</v>
      </c>
      <c r="I436" s="77" t="s">
        <v>2792</v>
      </c>
      <c r="J436" s="104" t="s">
        <v>2793</v>
      </c>
    </row>
    <row r="437" spans="1:10" ht="28">
      <c r="A437" s="65" t="s">
        <v>973</v>
      </c>
      <c r="B437" s="65">
        <v>5</v>
      </c>
      <c r="C437" s="65" t="s">
        <v>1359</v>
      </c>
      <c r="F437" s="65" t="s">
        <v>3766</v>
      </c>
      <c r="G437" s="77" t="s">
        <v>3300</v>
      </c>
      <c r="H437" s="77" t="s">
        <v>3051</v>
      </c>
      <c r="I437" s="77" t="s">
        <v>2794</v>
      </c>
      <c r="J437" s="104" t="s">
        <v>2795</v>
      </c>
    </row>
    <row r="438" spans="1:10" ht="28">
      <c r="A438" s="65" t="s">
        <v>973</v>
      </c>
      <c r="B438" s="65">
        <v>6</v>
      </c>
      <c r="C438" s="65" t="s">
        <v>1360</v>
      </c>
      <c r="F438" s="65" t="s">
        <v>3767</v>
      </c>
      <c r="G438" s="77" t="s">
        <v>3301</v>
      </c>
      <c r="H438" s="77" t="s">
        <v>3052</v>
      </c>
      <c r="I438" s="77" t="s">
        <v>2796</v>
      </c>
      <c r="J438" s="104" t="s">
        <v>2797</v>
      </c>
    </row>
    <row r="439" spans="1:10" ht="14">
      <c r="A439" s="65" t="s">
        <v>973</v>
      </c>
      <c r="B439" s="65">
        <v>7</v>
      </c>
      <c r="C439" s="65" t="s">
        <v>1361</v>
      </c>
      <c r="F439" s="65" t="s">
        <v>3768</v>
      </c>
      <c r="G439" s="77" t="s">
        <v>3302</v>
      </c>
      <c r="H439" s="77" t="s">
        <v>3053</v>
      </c>
      <c r="I439" s="77" t="s">
        <v>2798</v>
      </c>
      <c r="J439" s="104" t="s">
        <v>2799</v>
      </c>
    </row>
    <row r="440" spans="1:10" ht="14">
      <c r="A440" s="65" t="s">
        <v>973</v>
      </c>
      <c r="B440" s="65">
        <v>8</v>
      </c>
      <c r="C440" s="65" t="s">
        <v>1362</v>
      </c>
      <c r="F440" s="65" t="s">
        <v>3769</v>
      </c>
      <c r="G440" s="77" t="s">
        <v>3303</v>
      </c>
      <c r="H440" s="77" t="s">
        <v>3054</v>
      </c>
      <c r="I440" s="77" t="s">
        <v>2800</v>
      </c>
      <c r="J440" s="104" t="s">
        <v>2801</v>
      </c>
    </row>
    <row r="441" spans="1:10" ht="14">
      <c r="A441" s="65" t="s">
        <v>973</v>
      </c>
      <c r="B441" s="65">
        <v>97</v>
      </c>
      <c r="C441" s="65" t="s">
        <v>1349</v>
      </c>
      <c r="F441" s="65" t="s">
        <v>3825</v>
      </c>
      <c r="G441" s="77" t="s">
        <v>3176</v>
      </c>
      <c r="H441" s="77" t="s">
        <v>3032</v>
      </c>
      <c r="I441" s="77" t="s">
        <v>2760</v>
      </c>
      <c r="J441" s="104" t="s">
        <v>2088</v>
      </c>
    </row>
    <row r="442" spans="1:10" ht="14">
      <c r="A442" s="65" t="s">
        <v>973</v>
      </c>
      <c r="B442" s="65">
        <v>-998</v>
      </c>
      <c r="C442" s="65" t="s">
        <v>1336</v>
      </c>
      <c r="F442" s="65" t="s">
        <v>1336</v>
      </c>
      <c r="G442" s="77" t="s">
        <v>3091</v>
      </c>
      <c r="H442" s="77" t="s">
        <v>2850</v>
      </c>
      <c r="I442" s="77" t="s">
        <v>1336</v>
      </c>
      <c r="J442" s="104" t="s">
        <v>2415</v>
      </c>
    </row>
    <row r="443" spans="1:10" ht="14">
      <c r="A443" s="65" t="s">
        <v>1015</v>
      </c>
      <c r="B443" s="65">
        <v>1</v>
      </c>
      <c r="C443" s="65" t="s">
        <v>1363</v>
      </c>
      <c r="F443" s="65" t="s">
        <v>3770</v>
      </c>
      <c r="G443" s="77" t="s">
        <v>3304</v>
      </c>
      <c r="H443" s="77" t="s">
        <v>3055</v>
      </c>
      <c r="I443" s="77" t="s">
        <v>3393</v>
      </c>
      <c r="J443" s="104" t="s">
        <v>2802</v>
      </c>
    </row>
    <row r="444" spans="1:10" ht="14">
      <c r="A444" s="65" t="s">
        <v>1015</v>
      </c>
      <c r="B444" s="65">
        <v>2</v>
      </c>
      <c r="C444" s="65" t="s">
        <v>1364</v>
      </c>
      <c r="F444" s="65" t="s">
        <v>3771</v>
      </c>
      <c r="G444" s="77" t="s">
        <v>3305</v>
      </c>
      <c r="H444" s="77" t="s">
        <v>3056</v>
      </c>
      <c r="I444" s="77" t="s">
        <v>2803</v>
      </c>
      <c r="J444" s="104" t="s">
        <v>2804</v>
      </c>
    </row>
    <row r="445" spans="1:10" ht="14">
      <c r="A445" s="65" t="s">
        <v>1015</v>
      </c>
      <c r="B445" s="65">
        <v>-998</v>
      </c>
      <c r="C445" s="65" t="s">
        <v>1336</v>
      </c>
      <c r="F445" s="65" t="s">
        <v>1336</v>
      </c>
      <c r="G445" s="77" t="s">
        <v>3091</v>
      </c>
      <c r="H445" s="77" t="s">
        <v>2850</v>
      </c>
      <c r="I445" s="77" t="s">
        <v>1336</v>
      </c>
      <c r="J445" s="104" t="s">
        <v>2415</v>
      </c>
    </row>
    <row r="446" spans="1:10" ht="28">
      <c r="A446" s="65" t="s">
        <v>1365</v>
      </c>
      <c r="B446" s="65">
        <v>1</v>
      </c>
      <c r="C446" s="65" t="s">
        <v>1366</v>
      </c>
      <c r="F446" s="65" t="s">
        <v>3772</v>
      </c>
      <c r="G446" s="77" t="s">
        <v>3306</v>
      </c>
      <c r="H446" s="77" t="s">
        <v>3057</v>
      </c>
      <c r="I446" s="77" t="s">
        <v>2805</v>
      </c>
      <c r="J446" s="104" t="s">
        <v>2806</v>
      </c>
    </row>
    <row r="447" spans="1:10" ht="42">
      <c r="A447" s="65" t="s">
        <v>1365</v>
      </c>
      <c r="B447" s="65">
        <v>2</v>
      </c>
      <c r="C447" s="65" t="s">
        <v>1367</v>
      </c>
      <c r="F447" s="65" t="s">
        <v>3773</v>
      </c>
      <c r="G447" s="77" t="s">
        <v>3307</v>
      </c>
      <c r="H447" s="77" t="s">
        <v>3058</v>
      </c>
      <c r="I447" s="77" t="s">
        <v>2807</v>
      </c>
      <c r="J447" s="104" t="s">
        <v>2808</v>
      </c>
    </row>
    <row r="448" spans="1:10" ht="14">
      <c r="A448" s="65" t="s">
        <v>1365</v>
      </c>
      <c r="B448" s="65">
        <v>3</v>
      </c>
      <c r="C448" s="65" t="s">
        <v>1368</v>
      </c>
      <c r="F448" s="65" t="s">
        <v>3774</v>
      </c>
      <c r="G448" s="77" t="s">
        <v>3308</v>
      </c>
      <c r="H448" s="77" t="s">
        <v>3059</v>
      </c>
      <c r="I448" s="77" t="s">
        <v>2809</v>
      </c>
      <c r="J448" s="104" t="s">
        <v>2810</v>
      </c>
    </row>
    <row r="449" spans="1:10" ht="14">
      <c r="A449" s="65" t="s">
        <v>1365</v>
      </c>
      <c r="B449" s="65">
        <v>-998</v>
      </c>
      <c r="C449" s="65" t="s">
        <v>1336</v>
      </c>
      <c r="F449" s="65" t="s">
        <v>1336</v>
      </c>
      <c r="G449" s="77" t="s">
        <v>3091</v>
      </c>
      <c r="H449" s="77" t="s">
        <v>2850</v>
      </c>
      <c r="I449" s="77" t="s">
        <v>1336</v>
      </c>
      <c r="J449" s="104" t="s">
        <v>2415</v>
      </c>
    </row>
    <row r="450" spans="1:10" ht="14">
      <c r="A450" s="65" t="s">
        <v>1369</v>
      </c>
      <c r="B450" s="65">
        <v>1</v>
      </c>
      <c r="C450" s="65" t="s">
        <v>1370</v>
      </c>
      <c r="F450" s="65" t="s">
        <v>3775</v>
      </c>
      <c r="G450" s="77" t="s">
        <v>3309</v>
      </c>
      <c r="H450" s="77" t="s">
        <v>3060</v>
      </c>
      <c r="I450" s="77" t="s">
        <v>2811</v>
      </c>
      <c r="J450" s="104" t="s">
        <v>2812</v>
      </c>
    </row>
    <row r="451" spans="1:10" ht="28">
      <c r="A451" s="65" t="s">
        <v>1369</v>
      </c>
      <c r="B451" s="65">
        <v>2</v>
      </c>
      <c r="C451" s="65" t="s">
        <v>1371</v>
      </c>
      <c r="F451" s="65" t="s">
        <v>3776</v>
      </c>
      <c r="G451" s="77" t="s">
        <v>3310</v>
      </c>
      <c r="H451" s="77" t="s">
        <v>3061</v>
      </c>
      <c r="I451" s="77" t="s">
        <v>3394</v>
      </c>
      <c r="J451" s="104" t="s">
        <v>2813</v>
      </c>
    </row>
    <row r="452" spans="1:10" ht="14">
      <c r="A452" s="65" t="s">
        <v>1369</v>
      </c>
      <c r="B452" s="65">
        <v>3</v>
      </c>
      <c r="C452" s="65" t="s">
        <v>1372</v>
      </c>
      <c r="F452" s="65" t="s">
        <v>3777</v>
      </c>
      <c r="G452" s="77" t="s">
        <v>3311</v>
      </c>
      <c r="H452" s="77" t="s">
        <v>3062</v>
      </c>
      <c r="I452" s="77" t="s">
        <v>2814</v>
      </c>
      <c r="J452" s="104" t="s">
        <v>2815</v>
      </c>
    </row>
    <row r="453" spans="1:10" ht="42">
      <c r="A453" s="65" t="s">
        <v>1369</v>
      </c>
      <c r="B453" s="65">
        <v>4</v>
      </c>
      <c r="C453" s="65" t="s">
        <v>1373</v>
      </c>
      <c r="F453" s="65" t="s">
        <v>3778</v>
      </c>
      <c r="G453" s="77" t="s">
        <v>3312</v>
      </c>
      <c r="H453" s="77" t="s">
        <v>3063</v>
      </c>
      <c r="I453" s="77" t="s">
        <v>3395</v>
      </c>
      <c r="J453" s="104" t="s">
        <v>2816</v>
      </c>
    </row>
    <row r="454" spans="1:10" ht="14">
      <c r="A454" s="65" t="s">
        <v>1369</v>
      </c>
      <c r="B454" s="65">
        <v>97</v>
      </c>
      <c r="C454" s="65" t="s">
        <v>1374</v>
      </c>
      <c r="F454" s="65" t="s">
        <v>881</v>
      </c>
      <c r="G454" s="77" t="s">
        <v>3176</v>
      </c>
      <c r="H454" s="77" t="s">
        <v>3032</v>
      </c>
      <c r="I454" s="77" t="s">
        <v>2760</v>
      </c>
      <c r="J454" s="104" t="s">
        <v>2345</v>
      </c>
    </row>
    <row r="455" spans="1:10" thickBot="1">
      <c r="A455" s="65" t="s">
        <v>1369</v>
      </c>
      <c r="B455" s="65">
        <v>-998</v>
      </c>
      <c r="C455" s="65" t="s">
        <v>1336</v>
      </c>
      <c r="F455" s="65" t="s">
        <v>1336</v>
      </c>
      <c r="G455" s="77" t="s">
        <v>3091</v>
      </c>
      <c r="H455" s="77" t="s">
        <v>2850</v>
      </c>
      <c r="I455" s="77" t="s">
        <v>1336</v>
      </c>
      <c r="J455" s="104" t="s">
        <v>2415</v>
      </c>
    </row>
    <row r="456" spans="1:10" thickBot="1">
      <c r="A456" s="65" t="s">
        <v>1375</v>
      </c>
      <c r="B456" s="65">
        <v>1</v>
      </c>
      <c r="C456" s="65" t="s">
        <v>1376</v>
      </c>
      <c r="F456" s="167" t="s">
        <v>3779</v>
      </c>
      <c r="G456" s="77" t="s">
        <v>3313</v>
      </c>
      <c r="H456" s="77" t="s">
        <v>3064</v>
      </c>
      <c r="I456" s="77" t="s">
        <v>2817</v>
      </c>
      <c r="J456" s="104" t="s">
        <v>2818</v>
      </c>
    </row>
    <row r="457" spans="1:10" ht="29" thickBot="1">
      <c r="A457" s="65" t="s">
        <v>1375</v>
      </c>
      <c r="B457" s="65">
        <v>2</v>
      </c>
      <c r="C457" s="65" t="s">
        <v>1377</v>
      </c>
      <c r="F457" s="168" t="s">
        <v>3801</v>
      </c>
      <c r="G457" s="77" t="s">
        <v>3314</v>
      </c>
      <c r="H457" s="77" t="s">
        <v>3065</v>
      </c>
      <c r="I457" s="77" t="s">
        <v>2819</v>
      </c>
      <c r="J457" s="104" t="s">
        <v>2820</v>
      </c>
    </row>
    <row r="458" spans="1:10" thickBot="1">
      <c r="A458" s="65" t="s">
        <v>1375</v>
      </c>
      <c r="B458" s="65">
        <v>3</v>
      </c>
      <c r="C458" s="65" t="s">
        <v>1378</v>
      </c>
      <c r="F458" s="168" t="s">
        <v>3802</v>
      </c>
      <c r="G458" s="77" t="s">
        <v>3315</v>
      </c>
      <c r="H458" s="77" t="s">
        <v>3066</v>
      </c>
      <c r="I458" s="77" t="s">
        <v>3396</v>
      </c>
      <c r="J458" s="104" t="s">
        <v>2821</v>
      </c>
    </row>
    <row r="459" spans="1:10" ht="29" thickBot="1">
      <c r="A459" s="65" t="s">
        <v>1375</v>
      </c>
      <c r="B459" s="65">
        <v>4</v>
      </c>
      <c r="C459" s="65" t="s">
        <v>1379</v>
      </c>
      <c r="F459" s="168" t="s">
        <v>3803</v>
      </c>
      <c r="G459" s="77" t="s">
        <v>3316</v>
      </c>
      <c r="H459" s="113" t="s">
        <v>3067</v>
      </c>
      <c r="I459" s="77" t="s">
        <v>2822</v>
      </c>
      <c r="J459" s="104" t="s">
        <v>2823</v>
      </c>
    </row>
    <row r="460" spans="1:10" thickBot="1">
      <c r="A460" s="65" t="s">
        <v>1375</v>
      </c>
      <c r="B460" s="65">
        <v>5</v>
      </c>
      <c r="C460" s="65" t="s">
        <v>1380</v>
      </c>
      <c r="F460" s="168" t="s">
        <v>3804</v>
      </c>
      <c r="G460" s="77" t="s">
        <v>3317</v>
      </c>
      <c r="H460" s="113" t="s">
        <v>3068</v>
      </c>
      <c r="I460" s="77" t="s">
        <v>2824</v>
      </c>
      <c r="J460" s="104" t="s">
        <v>2825</v>
      </c>
    </row>
    <row r="461" spans="1:10" ht="29" thickBot="1">
      <c r="A461" s="65" t="s">
        <v>1375</v>
      </c>
      <c r="B461" s="65">
        <v>6</v>
      </c>
      <c r="C461" s="65" t="s">
        <v>1381</v>
      </c>
      <c r="F461" s="168" t="s">
        <v>3805</v>
      </c>
      <c r="G461" s="77" t="s">
        <v>3318</v>
      </c>
      <c r="H461" s="77" t="s">
        <v>3069</v>
      </c>
      <c r="I461" s="77" t="s">
        <v>3397</v>
      </c>
      <c r="J461" s="104" t="s">
        <v>2826</v>
      </c>
    </row>
    <row r="462" spans="1:10" thickBot="1">
      <c r="A462" s="65" t="s">
        <v>1375</v>
      </c>
      <c r="B462" s="65">
        <v>97</v>
      </c>
      <c r="C462" s="65" t="s">
        <v>1374</v>
      </c>
      <c r="F462" s="168" t="s">
        <v>881</v>
      </c>
      <c r="G462" s="77" t="s">
        <v>3176</v>
      </c>
      <c r="H462" s="77" t="s">
        <v>3032</v>
      </c>
      <c r="I462" s="77" t="s">
        <v>2760</v>
      </c>
      <c r="J462" s="104" t="s">
        <v>2345</v>
      </c>
    </row>
    <row r="463" spans="1:10" thickBot="1">
      <c r="A463" s="65" t="s">
        <v>1375</v>
      </c>
      <c r="B463" s="65">
        <v>-998</v>
      </c>
      <c r="C463" s="65" t="s">
        <v>1336</v>
      </c>
      <c r="F463" s="65" t="s">
        <v>1336</v>
      </c>
      <c r="G463" s="77" t="s">
        <v>3091</v>
      </c>
      <c r="H463" s="77" t="s">
        <v>2850</v>
      </c>
      <c r="I463" s="77" t="s">
        <v>1336</v>
      </c>
      <c r="J463" s="104" t="s">
        <v>2415</v>
      </c>
    </row>
    <row r="464" spans="1:10" ht="29" thickBot="1">
      <c r="A464" s="65" t="s">
        <v>1110</v>
      </c>
      <c r="B464" s="65">
        <v>1</v>
      </c>
      <c r="C464" s="65" t="s">
        <v>1363</v>
      </c>
      <c r="F464" s="167" t="s">
        <v>3806</v>
      </c>
      <c r="G464" s="77" t="s">
        <v>3304</v>
      </c>
      <c r="H464" s="77" t="s">
        <v>3070</v>
      </c>
      <c r="I464" s="77" t="s">
        <v>2827</v>
      </c>
      <c r="J464" s="104" t="s">
        <v>2828</v>
      </c>
    </row>
    <row r="465" spans="1:10" thickBot="1">
      <c r="A465" s="65" t="s">
        <v>1110</v>
      </c>
      <c r="B465" s="65">
        <v>2</v>
      </c>
      <c r="C465" s="65" t="s">
        <v>1364</v>
      </c>
      <c r="F465" s="168" t="s">
        <v>3807</v>
      </c>
      <c r="G465" s="77" t="s">
        <v>3305</v>
      </c>
      <c r="H465" s="77" t="s">
        <v>3071</v>
      </c>
      <c r="I465" s="77" t="s">
        <v>2803</v>
      </c>
      <c r="J465" s="104" t="s">
        <v>2829</v>
      </c>
    </row>
    <row r="466" spans="1:10" thickBot="1">
      <c r="A466" s="65" t="s">
        <v>1110</v>
      </c>
      <c r="B466" s="65">
        <v>3</v>
      </c>
      <c r="C466" s="65" t="s">
        <v>1382</v>
      </c>
      <c r="F466" s="168" t="s">
        <v>3824</v>
      </c>
      <c r="G466" s="77" t="s">
        <v>3319</v>
      </c>
      <c r="H466" s="77" t="s">
        <v>3072</v>
      </c>
      <c r="I466" s="77" t="s">
        <v>3398</v>
      </c>
      <c r="J466" s="104" t="s">
        <v>2830</v>
      </c>
    </row>
    <row r="467" spans="1:10" thickBot="1">
      <c r="A467" s="65" t="s">
        <v>1110</v>
      </c>
      <c r="B467" s="65">
        <v>97</v>
      </c>
      <c r="C467" s="65" t="s">
        <v>1374</v>
      </c>
      <c r="F467" s="168" t="s">
        <v>3825</v>
      </c>
      <c r="G467" s="65" t="s">
        <v>1374</v>
      </c>
      <c r="H467" s="65" t="s">
        <v>1374</v>
      </c>
      <c r="I467" s="65" t="s">
        <v>1374</v>
      </c>
      <c r="J467" s="65" t="s">
        <v>1374</v>
      </c>
    </row>
    <row r="468" spans="1:10" thickBot="1">
      <c r="A468" s="65" t="s">
        <v>1110</v>
      </c>
      <c r="B468" s="65">
        <v>-998</v>
      </c>
      <c r="C468" s="65" t="s">
        <v>1383</v>
      </c>
      <c r="F468" s="65" t="s">
        <v>1383</v>
      </c>
      <c r="G468" s="77" t="s">
        <v>3091</v>
      </c>
      <c r="H468" s="77" t="s">
        <v>2850</v>
      </c>
      <c r="I468" s="77" t="s">
        <v>1336</v>
      </c>
      <c r="J468" s="104" t="s">
        <v>2415</v>
      </c>
    </row>
    <row r="469" spans="1:10" ht="29" thickBot="1">
      <c r="A469" s="65" t="s">
        <v>1149</v>
      </c>
      <c r="B469" s="65">
        <v>1</v>
      </c>
      <c r="C469" s="65" t="s">
        <v>1384</v>
      </c>
      <c r="F469" s="167" t="s">
        <v>3808</v>
      </c>
      <c r="G469" s="77" t="s">
        <v>3320</v>
      </c>
      <c r="H469" s="77" t="s">
        <v>3073</v>
      </c>
      <c r="I469" s="77" t="s">
        <v>2831</v>
      </c>
      <c r="J469" s="104" t="s">
        <v>2832</v>
      </c>
    </row>
    <row r="470" spans="1:10" thickBot="1">
      <c r="A470" s="65" t="s">
        <v>1149</v>
      </c>
      <c r="B470" s="65">
        <v>2</v>
      </c>
      <c r="C470" s="65" t="s">
        <v>1385</v>
      </c>
      <c r="F470" s="168" t="s">
        <v>3809</v>
      </c>
      <c r="G470" s="77" t="s">
        <v>3321</v>
      </c>
      <c r="H470" s="111" t="s">
        <v>3074</v>
      </c>
      <c r="I470" s="77" t="s">
        <v>2833</v>
      </c>
      <c r="J470" s="104" t="s">
        <v>2834</v>
      </c>
    </row>
    <row r="471" spans="1:10" thickBot="1">
      <c r="A471" s="65" t="s">
        <v>1149</v>
      </c>
      <c r="B471" s="65">
        <v>3</v>
      </c>
      <c r="C471" s="65" t="s">
        <v>1386</v>
      </c>
      <c r="F471" s="168" t="s">
        <v>3810</v>
      </c>
      <c r="G471" s="77" t="s">
        <v>3322</v>
      </c>
      <c r="H471" s="77" t="s">
        <v>3075</v>
      </c>
      <c r="I471" s="77" t="s">
        <v>2835</v>
      </c>
      <c r="J471" s="104" t="s">
        <v>2836</v>
      </c>
    </row>
    <row r="472" spans="1:10" ht="29" thickBot="1">
      <c r="A472" s="65" t="s">
        <v>1149</v>
      </c>
      <c r="B472" s="65">
        <v>4</v>
      </c>
      <c r="C472" s="65" t="s">
        <v>1387</v>
      </c>
      <c r="F472" s="168" t="s">
        <v>3811</v>
      </c>
      <c r="G472" s="77" t="s">
        <v>3323</v>
      </c>
      <c r="H472" s="77" t="s">
        <v>3076</v>
      </c>
      <c r="I472" s="77" t="s">
        <v>3399</v>
      </c>
      <c r="J472" s="104" t="s">
        <v>2837</v>
      </c>
    </row>
    <row r="473" spans="1:10" ht="29" thickBot="1">
      <c r="A473" s="65" t="s">
        <v>1149</v>
      </c>
      <c r="B473" s="65">
        <v>5</v>
      </c>
      <c r="C473" s="65" t="s">
        <v>1388</v>
      </c>
      <c r="F473" s="168" t="s">
        <v>3812</v>
      </c>
      <c r="G473" s="77" t="s">
        <v>3324</v>
      </c>
      <c r="H473" s="77" t="s">
        <v>3077</v>
      </c>
      <c r="I473" s="77" t="s">
        <v>2838</v>
      </c>
      <c r="J473" s="104" t="s">
        <v>2839</v>
      </c>
    </row>
    <row r="474" spans="1:10" thickBot="1">
      <c r="A474" s="65" t="s">
        <v>1149</v>
      </c>
      <c r="B474" s="65">
        <v>97</v>
      </c>
      <c r="C474" s="65" t="s">
        <v>1374</v>
      </c>
      <c r="F474" s="168" t="s">
        <v>881</v>
      </c>
      <c r="G474" s="77" t="s">
        <v>3176</v>
      </c>
      <c r="H474" s="77" t="s">
        <v>2938</v>
      </c>
      <c r="I474" s="77" t="s">
        <v>2760</v>
      </c>
      <c r="J474" s="104" t="s">
        <v>2312</v>
      </c>
    </row>
    <row r="475" spans="1:10" thickBot="1">
      <c r="A475" s="65" t="s">
        <v>1149</v>
      </c>
      <c r="B475" s="65">
        <v>-998</v>
      </c>
      <c r="C475" s="65" t="s">
        <v>1336</v>
      </c>
      <c r="F475" s="65" t="s">
        <v>1336</v>
      </c>
      <c r="G475" s="77" t="s">
        <v>3091</v>
      </c>
      <c r="H475" s="77" t="s">
        <v>2850</v>
      </c>
      <c r="I475" s="77" t="s">
        <v>1336</v>
      </c>
      <c r="J475" s="104" t="s">
        <v>2415</v>
      </c>
    </row>
    <row r="476" spans="1:10" ht="43" thickBot="1">
      <c r="A476" s="65" t="s">
        <v>1120</v>
      </c>
      <c r="B476" s="65">
        <v>1</v>
      </c>
      <c r="C476" s="116" t="s">
        <v>1389</v>
      </c>
      <c r="F476" s="170" t="s">
        <v>3813</v>
      </c>
      <c r="G476" s="77" t="s">
        <v>3325</v>
      </c>
      <c r="H476" s="116" t="s">
        <v>3525</v>
      </c>
      <c r="I476" s="77" t="s">
        <v>3400</v>
      </c>
      <c r="J476" s="116" t="s">
        <v>1389</v>
      </c>
    </row>
    <row r="477" spans="1:10" ht="57" thickBot="1">
      <c r="A477" s="65" t="s">
        <v>1120</v>
      </c>
      <c r="B477" s="65">
        <v>2</v>
      </c>
      <c r="C477" s="116" t="s">
        <v>1390</v>
      </c>
      <c r="F477" s="169" t="s">
        <v>3814</v>
      </c>
      <c r="G477" s="77" t="s">
        <v>3326</v>
      </c>
      <c r="H477" s="116" t="s">
        <v>3526</v>
      </c>
      <c r="I477" s="77" t="s">
        <v>3401</v>
      </c>
      <c r="J477" s="116" t="s">
        <v>1390</v>
      </c>
    </row>
    <row r="478" spans="1:10" ht="43" thickBot="1">
      <c r="A478" s="65" t="s">
        <v>1120</v>
      </c>
      <c r="B478" s="65">
        <v>3</v>
      </c>
      <c r="C478" s="116" t="s">
        <v>1391</v>
      </c>
      <c r="F478" s="169" t="s">
        <v>3815</v>
      </c>
      <c r="G478" s="77" t="s">
        <v>3327</v>
      </c>
      <c r="H478" s="116" t="s">
        <v>3527</v>
      </c>
      <c r="I478" s="77" t="s">
        <v>3402</v>
      </c>
      <c r="J478" s="116" t="s">
        <v>1391</v>
      </c>
    </row>
    <row r="479" spans="1:10" ht="43" thickBot="1">
      <c r="A479" s="65" t="s">
        <v>1120</v>
      </c>
      <c r="B479" s="65">
        <v>4</v>
      </c>
      <c r="C479" s="116" t="s">
        <v>1392</v>
      </c>
      <c r="F479" s="169" t="s">
        <v>3816</v>
      </c>
      <c r="G479" s="77" t="s">
        <v>3328</v>
      </c>
      <c r="H479" s="116" t="s">
        <v>3528</v>
      </c>
      <c r="I479" s="77" t="s">
        <v>3403</v>
      </c>
      <c r="J479" s="116" t="s">
        <v>1392</v>
      </c>
    </row>
    <row r="480" spans="1:10" ht="29" thickBot="1">
      <c r="A480" s="65" t="s">
        <v>1120</v>
      </c>
      <c r="B480" s="65">
        <v>5</v>
      </c>
      <c r="C480" s="116" t="s">
        <v>1393</v>
      </c>
      <c r="F480" s="169" t="s">
        <v>3817</v>
      </c>
      <c r="G480" s="77" t="s">
        <v>3329</v>
      </c>
      <c r="H480" s="116" t="s">
        <v>3529</v>
      </c>
      <c r="I480" s="65" t="s">
        <v>3404</v>
      </c>
      <c r="J480" s="116" t="s">
        <v>1393</v>
      </c>
    </row>
    <row r="481" spans="1:10" thickBot="1">
      <c r="A481" s="65" t="s">
        <v>1120</v>
      </c>
      <c r="B481" s="65">
        <v>6</v>
      </c>
      <c r="C481" s="116" t="s">
        <v>3783</v>
      </c>
      <c r="F481" s="169" t="s">
        <v>1484</v>
      </c>
      <c r="G481" s="116" t="s">
        <v>3783</v>
      </c>
      <c r="H481" s="116" t="s">
        <v>3783</v>
      </c>
      <c r="I481" s="116" t="s">
        <v>3783</v>
      </c>
      <c r="J481" s="116" t="s">
        <v>3783</v>
      </c>
    </row>
    <row r="482" spans="1:10" thickBot="1">
      <c r="A482" s="65" t="s">
        <v>1120</v>
      </c>
      <c r="B482" s="65">
        <v>7</v>
      </c>
      <c r="C482" s="116" t="s">
        <v>1374</v>
      </c>
      <c r="F482" s="169" t="s">
        <v>3825</v>
      </c>
      <c r="G482" s="116" t="s">
        <v>1374</v>
      </c>
      <c r="H482" s="116" t="s">
        <v>1374</v>
      </c>
      <c r="I482" s="116" t="s">
        <v>1374</v>
      </c>
      <c r="J482" s="116" t="s">
        <v>1374</v>
      </c>
    </row>
    <row r="483" spans="1:10" thickBot="1">
      <c r="A483" s="65" t="s">
        <v>979</v>
      </c>
      <c r="B483" s="65">
        <v>1</v>
      </c>
      <c r="C483" s="65" t="s">
        <v>3078</v>
      </c>
      <c r="F483" s="170" t="s">
        <v>3818</v>
      </c>
      <c r="G483" s="77" t="s">
        <v>3330</v>
      </c>
      <c r="H483" s="65" t="s">
        <v>3530</v>
      </c>
      <c r="I483" s="65" t="s">
        <v>3405</v>
      </c>
      <c r="J483" s="65" t="s">
        <v>3078</v>
      </c>
    </row>
    <row r="484" spans="1:10" thickBot="1">
      <c r="A484" s="65" t="s">
        <v>979</v>
      </c>
      <c r="B484" s="65">
        <v>2</v>
      </c>
      <c r="C484" s="65" t="s">
        <v>3079</v>
      </c>
      <c r="F484" s="169" t="s">
        <v>3819</v>
      </c>
      <c r="G484" s="77" t="s">
        <v>3331</v>
      </c>
      <c r="H484" s="65" t="s">
        <v>2982</v>
      </c>
      <c r="I484" s="65" t="s">
        <v>3406</v>
      </c>
      <c r="J484" s="65" t="s">
        <v>3079</v>
      </c>
    </row>
    <row r="485" spans="1:10" thickBot="1">
      <c r="A485" s="65" t="s">
        <v>979</v>
      </c>
      <c r="B485" s="65">
        <v>3</v>
      </c>
      <c r="C485" s="65" t="s">
        <v>3080</v>
      </c>
      <c r="F485" s="169" t="s">
        <v>3820</v>
      </c>
      <c r="G485" s="77" t="s">
        <v>3332</v>
      </c>
      <c r="H485" s="65" t="s">
        <v>3531</v>
      </c>
      <c r="I485" s="65" t="s">
        <v>3407</v>
      </c>
      <c r="J485" s="65" t="s">
        <v>3080</v>
      </c>
    </row>
    <row r="486" spans="1:10" thickBot="1">
      <c r="A486" s="65" t="s">
        <v>979</v>
      </c>
      <c r="B486" s="65">
        <v>-998</v>
      </c>
      <c r="C486" s="65" t="s">
        <v>1336</v>
      </c>
      <c r="F486" s="65" t="s">
        <v>1336</v>
      </c>
      <c r="G486" s="77" t="s">
        <v>3091</v>
      </c>
      <c r="H486" s="65" t="s">
        <v>2850</v>
      </c>
      <c r="I486" s="77" t="s">
        <v>1336</v>
      </c>
      <c r="J486" s="65" t="s">
        <v>1336</v>
      </c>
    </row>
    <row r="487" spans="1:10" thickBot="1">
      <c r="A487" s="65" t="s">
        <v>1103</v>
      </c>
      <c r="B487" s="65">
        <v>1</v>
      </c>
      <c r="C487" s="65" t="s">
        <v>3082</v>
      </c>
      <c r="F487" s="170" t="s">
        <v>3821</v>
      </c>
      <c r="G487" s="77" t="s">
        <v>3333</v>
      </c>
      <c r="H487" s="65" t="s">
        <v>3532</v>
      </c>
      <c r="I487" s="77" t="s">
        <v>3408</v>
      </c>
      <c r="J487" s="65" t="s">
        <v>3082</v>
      </c>
    </row>
    <row r="488" spans="1:10" ht="29" thickBot="1">
      <c r="A488" s="65" t="s">
        <v>1103</v>
      </c>
      <c r="B488" s="65">
        <v>2</v>
      </c>
      <c r="C488" s="65" t="s">
        <v>3083</v>
      </c>
      <c r="F488" s="169" t="s">
        <v>3822</v>
      </c>
      <c r="G488" s="77" t="s">
        <v>3334</v>
      </c>
      <c r="H488" s="65" t="s">
        <v>3533</v>
      </c>
      <c r="I488" s="77" t="s">
        <v>3409</v>
      </c>
      <c r="J488" s="65" t="s">
        <v>3083</v>
      </c>
    </row>
    <row r="489" spans="1:10" ht="43" thickBot="1">
      <c r="A489" s="65" t="s">
        <v>1103</v>
      </c>
      <c r="B489" s="65">
        <v>3</v>
      </c>
      <c r="C489" s="65" t="s">
        <v>3084</v>
      </c>
      <c r="F489" s="169" t="s">
        <v>3823</v>
      </c>
      <c r="G489" s="77" t="s">
        <v>3335</v>
      </c>
      <c r="H489" s="65" t="s">
        <v>3534</v>
      </c>
      <c r="I489" s="77" t="s">
        <v>3410</v>
      </c>
      <c r="J489" s="65" t="s">
        <v>3084</v>
      </c>
    </row>
    <row r="490" spans="1:10" thickBot="1">
      <c r="A490" s="65" t="s">
        <v>1103</v>
      </c>
      <c r="B490" s="65">
        <v>97</v>
      </c>
      <c r="C490" s="65" t="s">
        <v>1374</v>
      </c>
      <c r="F490" s="169" t="s">
        <v>3825</v>
      </c>
      <c r="G490" s="77" t="s">
        <v>3176</v>
      </c>
      <c r="H490" s="65" t="s">
        <v>3535</v>
      </c>
      <c r="I490" s="77" t="s">
        <v>2408</v>
      </c>
      <c r="J490" s="65" t="s">
        <v>1374</v>
      </c>
    </row>
    <row r="491" spans="1:10" ht="14">
      <c r="A491" s="65" t="s">
        <v>1103</v>
      </c>
      <c r="B491" s="65">
        <v>-998</v>
      </c>
      <c r="C491" s="65" t="s">
        <v>1336</v>
      </c>
      <c r="F491" s="65" t="s">
        <v>1336</v>
      </c>
      <c r="G491" s="77" t="s">
        <v>3091</v>
      </c>
      <c r="H491" s="65" t="s">
        <v>1336</v>
      </c>
      <c r="I491" s="77" t="s">
        <v>1336</v>
      </c>
      <c r="J491" s="65" t="s">
        <v>1336</v>
      </c>
    </row>
    <row r="492" spans="1:10" ht="14">
      <c r="A492" s="65" t="s">
        <v>3835</v>
      </c>
      <c r="B492" s="65">
        <v>1</v>
      </c>
      <c r="C492" s="65" t="s">
        <v>3836</v>
      </c>
      <c r="F492" s="65" t="s">
        <v>3836</v>
      </c>
      <c r="G492" s="65" t="s">
        <v>3836</v>
      </c>
      <c r="H492" s="65" t="s">
        <v>3836</v>
      </c>
      <c r="I492" s="65" t="s">
        <v>3836</v>
      </c>
      <c r="J492" s="65" t="s">
        <v>3836</v>
      </c>
    </row>
    <row r="493" spans="1:10" ht="14">
      <c r="A493" s="65" t="s">
        <v>3835</v>
      </c>
      <c r="B493" s="65">
        <v>2</v>
      </c>
      <c r="C493" s="65" t="s">
        <v>3837</v>
      </c>
      <c r="F493" s="65" t="s">
        <v>3837</v>
      </c>
      <c r="G493" s="65" t="s">
        <v>3837</v>
      </c>
      <c r="H493" s="65" t="s">
        <v>3837</v>
      </c>
      <c r="I493" s="65" t="s">
        <v>3837</v>
      </c>
      <c r="J493" s="65" t="s">
        <v>3837</v>
      </c>
    </row>
    <row r="494" spans="1:10" ht="14">
      <c r="A494" s="65" t="s">
        <v>3835</v>
      </c>
      <c r="B494" s="65">
        <v>3</v>
      </c>
      <c r="C494" s="65" t="s">
        <v>3838</v>
      </c>
      <c r="F494" s="65" t="s">
        <v>3838</v>
      </c>
      <c r="G494" s="65" t="s">
        <v>3838</v>
      </c>
      <c r="H494" s="65" t="s">
        <v>3838</v>
      </c>
      <c r="I494" s="65" t="s">
        <v>3838</v>
      </c>
      <c r="J494" s="65" t="s">
        <v>3838</v>
      </c>
    </row>
    <row r="495" spans="1:10" ht="14">
      <c r="A495" s="65" t="s">
        <v>3835</v>
      </c>
      <c r="B495" s="65">
        <v>4</v>
      </c>
      <c r="C495" s="65" t="s">
        <v>3839</v>
      </c>
      <c r="F495" s="65" t="s">
        <v>3839</v>
      </c>
      <c r="G495" s="65" t="s">
        <v>3839</v>
      </c>
      <c r="H495" s="65" t="s">
        <v>3839</v>
      </c>
      <c r="I495" s="65" t="s">
        <v>3839</v>
      </c>
      <c r="J495" s="65" t="s">
        <v>3839</v>
      </c>
    </row>
    <row r="496" spans="1:10" ht="14">
      <c r="A496" s="65" t="s">
        <v>3835</v>
      </c>
      <c r="B496" s="65">
        <v>5</v>
      </c>
      <c r="C496" s="65" t="s">
        <v>3840</v>
      </c>
      <c r="F496" s="65" t="s">
        <v>3840</v>
      </c>
      <c r="G496" s="65" t="s">
        <v>3840</v>
      </c>
      <c r="H496" s="65" t="s">
        <v>3840</v>
      </c>
      <c r="I496" s="65" t="s">
        <v>3840</v>
      </c>
      <c r="J496" s="65" t="s">
        <v>3840</v>
      </c>
    </row>
    <row r="497" spans="1:10" ht="14">
      <c r="A497" s="65" t="s">
        <v>3835</v>
      </c>
      <c r="B497" s="65">
        <v>97</v>
      </c>
      <c r="C497" s="65" t="s">
        <v>3841</v>
      </c>
      <c r="F497" s="65" t="s">
        <v>3841</v>
      </c>
      <c r="G497" s="65" t="s">
        <v>3841</v>
      </c>
      <c r="H497" s="65" t="s">
        <v>3841</v>
      </c>
      <c r="I497" s="65" t="s">
        <v>3841</v>
      </c>
      <c r="J497" s="65" t="s">
        <v>3841</v>
      </c>
    </row>
    <row r="498" spans="1:10" ht="14">
      <c r="A498" s="65" t="s">
        <v>3835</v>
      </c>
      <c r="B498" s="65">
        <v>-998</v>
      </c>
      <c r="C498" s="65" t="s">
        <v>1336</v>
      </c>
      <c r="F498" s="65" t="s">
        <v>1336</v>
      </c>
      <c r="G498" s="65" t="s">
        <v>1336</v>
      </c>
      <c r="H498" s="65" t="s">
        <v>1336</v>
      </c>
      <c r="I498" s="65" t="s">
        <v>1336</v>
      </c>
      <c r="J498" s="65" t="s">
        <v>1336</v>
      </c>
    </row>
    <row r="499" spans="1:10" ht="14"/>
    <row r="500" spans="1:10" ht="14"/>
    <row r="501" spans="1:10" ht="14"/>
    <row r="502" spans="1:10" ht="14"/>
    <row r="503" spans="1:10" ht="14"/>
    <row r="504" spans="1:10" ht="14"/>
    <row r="505" spans="1:10" ht="14"/>
    <row r="506" spans="1:10" ht="14"/>
    <row r="507" spans="1:10" ht="14"/>
    <row r="508" spans="1:10" ht="14"/>
    <row r="509" spans="1:10" ht="14"/>
    <row r="510" spans="1:10" ht="14"/>
    <row r="511" spans="1:10" ht="14"/>
    <row r="512" spans="1:10" ht="14"/>
    <row r="513" ht="14"/>
    <row r="514" ht="14"/>
    <row r="515" ht="14"/>
    <row r="516" ht="14"/>
    <row r="517" ht="14"/>
    <row r="518" ht="14"/>
    <row r="519" ht="14"/>
    <row r="520" ht="14"/>
    <row r="521" ht="14"/>
    <row r="522" ht="14"/>
    <row r="523" ht="14"/>
    <row r="524" ht="14"/>
    <row r="525" ht="14"/>
    <row r="526" ht="14"/>
    <row r="527" ht="14"/>
    <row r="528" ht="14"/>
    <row r="529" ht="14"/>
    <row r="530" ht="14"/>
    <row r="531" ht="14"/>
    <row r="532" ht="14"/>
    <row r="533" ht="14"/>
    <row r="534" ht="14"/>
    <row r="535" ht="14"/>
    <row r="536" ht="14"/>
    <row r="537" ht="14"/>
    <row r="538" ht="14"/>
    <row r="539" ht="14"/>
    <row r="540" ht="14"/>
    <row r="541" ht="14"/>
    <row r="542" ht="14"/>
    <row r="543" ht="14"/>
    <row r="544" ht="14"/>
    <row r="545" ht="14"/>
    <row r="546" ht="14"/>
    <row r="547" ht="14"/>
    <row r="548" ht="14"/>
    <row r="549" ht="14"/>
    <row r="550" ht="14"/>
    <row r="551" ht="14"/>
    <row r="552" ht="14"/>
    <row r="553" ht="14"/>
    <row r="554" ht="14"/>
    <row r="555" ht="14"/>
    <row r="556" ht="14"/>
    <row r="557" ht="14"/>
    <row r="558" ht="14"/>
    <row r="559" ht="14"/>
    <row r="560" ht="14"/>
    <row r="561" ht="14"/>
    <row r="562" ht="14"/>
    <row r="563" ht="14"/>
    <row r="564" ht="14"/>
    <row r="565" ht="14"/>
    <row r="566" ht="14"/>
    <row r="567" ht="14"/>
    <row r="568" ht="14"/>
    <row r="569" ht="14"/>
    <row r="570" ht="14"/>
    <row r="571" ht="14"/>
    <row r="572" ht="14"/>
    <row r="573" ht="14"/>
    <row r="574" ht="14"/>
    <row r="575" ht="14"/>
    <row r="576" ht="14"/>
    <row r="577" ht="14"/>
    <row r="578" ht="14"/>
    <row r="579" ht="14"/>
    <row r="580" ht="14"/>
    <row r="581" ht="14"/>
    <row r="582" ht="14"/>
    <row r="583" ht="14"/>
    <row r="584" ht="14"/>
    <row r="585" ht="14"/>
    <row r="586" ht="14"/>
    <row r="587" ht="14"/>
    <row r="588" ht="14"/>
    <row r="589" ht="14"/>
    <row r="590" ht="14"/>
    <row r="591" ht="14"/>
    <row r="592" ht="14"/>
    <row r="593" ht="14"/>
    <row r="594" ht="14"/>
    <row r="595" ht="14"/>
    <row r="596" ht="14"/>
    <row r="597" ht="14"/>
    <row r="598" ht="14"/>
    <row r="599" ht="14"/>
    <row r="600" ht="14"/>
    <row r="601" ht="14"/>
    <row r="602" ht="14"/>
    <row r="603" ht="14"/>
    <row r="604" ht="14"/>
    <row r="605" ht="14"/>
    <row r="606" ht="14"/>
    <row r="607" ht="14"/>
    <row r="608" ht="14"/>
    <row r="609" ht="14"/>
    <row r="610" ht="14"/>
    <row r="611" ht="14"/>
    <row r="612" ht="14"/>
    <row r="613" ht="14"/>
    <row r="614" ht="14"/>
    <row r="615" ht="14"/>
    <row r="616" ht="14"/>
    <row r="617" ht="14"/>
    <row r="618" ht="14"/>
    <row r="619" ht="14"/>
    <row r="620" ht="14"/>
    <row r="621" ht="14"/>
    <row r="622" ht="14"/>
    <row r="623" ht="14"/>
    <row r="624" ht="14"/>
    <row r="625" ht="14"/>
    <row r="626" ht="14"/>
    <row r="627" ht="14"/>
    <row r="628" ht="14"/>
    <row r="629" ht="14"/>
    <row r="630" ht="14"/>
    <row r="631" ht="14"/>
    <row r="632" ht="14"/>
    <row r="633" ht="14"/>
    <row r="634" ht="14"/>
    <row r="635" ht="14"/>
    <row r="636" ht="14"/>
    <row r="637" ht="14"/>
    <row r="638" ht="14"/>
    <row r="639" ht="14"/>
    <row r="640" ht="14"/>
    <row r="641" ht="14"/>
    <row r="642" ht="14"/>
    <row r="643" ht="14"/>
    <row r="644" ht="14"/>
    <row r="645" ht="14"/>
    <row r="646" ht="14"/>
    <row r="647" ht="14"/>
    <row r="648" ht="14"/>
    <row r="649" ht="14"/>
    <row r="650" ht="14"/>
    <row r="651" ht="14"/>
    <row r="652" ht="14"/>
    <row r="653" ht="14"/>
    <row r="654" ht="14"/>
    <row r="655" ht="14"/>
    <row r="656" ht="14"/>
    <row r="657" ht="14"/>
    <row r="658" ht="14"/>
    <row r="659" ht="14"/>
    <row r="660" ht="14"/>
    <row r="661" ht="14"/>
    <row r="662" ht="14"/>
    <row r="663" ht="14"/>
    <row r="664" ht="14"/>
    <row r="665" ht="14"/>
    <row r="666" ht="14"/>
    <row r="667" ht="14"/>
    <row r="668" ht="14"/>
    <row r="669" ht="14"/>
    <row r="670" ht="14"/>
    <row r="671" ht="14"/>
    <row r="672" ht="14"/>
    <row r="673" ht="14"/>
    <row r="674" ht="14"/>
    <row r="675" ht="14"/>
    <row r="676" ht="14"/>
    <row r="677" ht="14"/>
    <row r="678" ht="14"/>
    <row r="679" ht="14"/>
    <row r="680" ht="14"/>
    <row r="681" ht="14"/>
    <row r="682" ht="14"/>
    <row r="683" ht="14"/>
    <row r="684" ht="14"/>
    <row r="685" ht="14"/>
    <row r="686" ht="14"/>
    <row r="687" ht="14"/>
    <row r="688" ht="14"/>
    <row r="689" ht="14"/>
    <row r="690" ht="14"/>
    <row r="691" ht="14"/>
    <row r="692" ht="14"/>
    <row r="693" ht="14"/>
    <row r="694" ht="14"/>
    <row r="695" ht="14"/>
    <row r="696" ht="14"/>
    <row r="697" ht="14"/>
    <row r="698" ht="14"/>
    <row r="699" ht="14"/>
    <row r="700" ht="14"/>
    <row r="701" ht="14"/>
    <row r="702" ht="14"/>
    <row r="703" ht="14"/>
    <row r="704" ht="14"/>
    <row r="705" ht="14"/>
    <row r="706" ht="14"/>
    <row r="707" ht="14"/>
    <row r="708" ht="14"/>
    <row r="709" ht="14"/>
    <row r="710" ht="14"/>
    <row r="711" ht="14"/>
    <row r="712" ht="14"/>
    <row r="713" ht="14"/>
    <row r="714" ht="14"/>
    <row r="715" ht="14"/>
    <row r="716" ht="14"/>
    <row r="717" ht="14"/>
    <row r="718" ht="14"/>
    <row r="719" ht="14"/>
    <row r="720" ht="14"/>
    <row r="721" ht="14"/>
    <row r="722" ht="14"/>
    <row r="723" ht="14"/>
    <row r="724" ht="14"/>
    <row r="725" ht="14"/>
    <row r="726" ht="14"/>
    <row r="727" ht="14"/>
    <row r="728" ht="14"/>
    <row r="729" ht="14"/>
    <row r="730" ht="14"/>
    <row r="731" ht="14"/>
    <row r="732" ht="14"/>
    <row r="733" ht="14"/>
    <row r="734" ht="14"/>
    <row r="735" ht="14"/>
    <row r="736" ht="14"/>
    <row r="737" ht="14"/>
    <row r="738" ht="14"/>
    <row r="739" ht="14"/>
    <row r="740" ht="14"/>
    <row r="741" ht="14"/>
    <row r="742" ht="14"/>
    <row r="743" ht="14"/>
    <row r="744" ht="14"/>
    <row r="745" ht="14"/>
    <row r="746" ht="14"/>
    <row r="747" ht="14"/>
    <row r="748" ht="14"/>
    <row r="749" ht="14"/>
    <row r="750" ht="14"/>
    <row r="751" ht="14"/>
    <row r="752" ht="14"/>
    <row r="753" ht="14"/>
    <row r="754" ht="14"/>
    <row r="755" ht="14"/>
    <row r="756" ht="14"/>
    <row r="757" ht="14"/>
    <row r="758" ht="14"/>
    <row r="759" ht="14"/>
    <row r="760" ht="14"/>
    <row r="761" ht="14"/>
    <row r="762" ht="14"/>
    <row r="763" ht="14"/>
    <row r="764" ht="14"/>
    <row r="765" ht="14"/>
    <row r="766" ht="14"/>
    <row r="767" ht="14"/>
    <row r="768" ht="14"/>
    <row r="769" ht="14"/>
    <row r="770" ht="14"/>
    <row r="771" ht="14"/>
    <row r="772" ht="14"/>
    <row r="773" ht="14"/>
    <row r="774" ht="14"/>
    <row r="775" ht="14"/>
    <row r="776" ht="14"/>
    <row r="777" ht="14"/>
    <row r="778" ht="14"/>
    <row r="779" ht="14"/>
    <row r="780" ht="14"/>
    <row r="781" ht="14"/>
    <row r="782" ht="14"/>
    <row r="783" ht="14"/>
    <row r="784" ht="14"/>
    <row r="785" ht="14"/>
    <row r="786" ht="14"/>
    <row r="787" ht="14"/>
    <row r="788" ht="14"/>
    <row r="789" ht="14"/>
    <row r="790" ht="14"/>
    <row r="791" ht="14"/>
    <row r="792" ht="14"/>
    <row r="793" ht="14"/>
    <row r="794" ht="14"/>
    <row r="795" ht="14"/>
    <row r="796" ht="14"/>
    <row r="797" ht="14"/>
    <row r="798" ht="14"/>
    <row r="799" ht="14"/>
    <row r="800" ht="14"/>
    <row r="801" ht="14"/>
    <row r="802" ht="14"/>
    <row r="803" ht="14"/>
    <row r="804" ht="14"/>
    <row r="805" ht="14"/>
    <row r="806" ht="14"/>
    <row r="807" ht="14"/>
    <row r="808" ht="14"/>
    <row r="809" ht="14"/>
    <row r="810" ht="14"/>
    <row r="811" ht="14"/>
    <row r="812" ht="14"/>
    <row r="813" ht="14"/>
    <row r="814" ht="14"/>
    <row r="815" ht="14"/>
    <row r="816" ht="14"/>
    <row r="817" ht="14"/>
    <row r="818" ht="14"/>
    <row r="819" ht="14"/>
    <row r="820" ht="14"/>
    <row r="821" ht="14"/>
    <row r="822" ht="14"/>
    <row r="823" ht="14"/>
    <row r="824" ht="14"/>
    <row r="825" ht="14"/>
    <row r="826" ht="14"/>
    <row r="827" ht="14"/>
    <row r="828" ht="14"/>
    <row r="829" ht="14"/>
    <row r="830" ht="14"/>
    <row r="831" ht="14"/>
    <row r="832" ht="14"/>
    <row r="833" ht="14"/>
    <row r="834" ht="14"/>
    <row r="835" ht="14"/>
    <row r="836" ht="14"/>
    <row r="837" ht="14"/>
    <row r="838" ht="14"/>
    <row r="839" ht="14"/>
    <row r="840" ht="14"/>
    <row r="841" ht="14"/>
    <row r="842" ht="14"/>
    <row r="843" ht="14"/>
    <row r="844" ht="14"/>
    <row r="845" ht="14"/>
    <row r="846" ht="14"/>
    <row r="847" ht="14"/>
    <row r="848" ht="14"/>
    <row r="849" ht="14"/>
    <row r="850" ht="14"/>
    <row r="851" ht="14"/>
    <row r="852" ht="14"/>
    <row r="853" ht="14"/>
    <row r="854" ht="14"/>
    <row r="855" ht="14"/>
    <row r="856" ht="14"/>
    <row r="857" ht="14"/>
    <row r="858" ht="14"/>
    <row r="859" ht="14"/>
    <row r="860" ht="14"/>
    <row r="861" ht="14"/>
    <row r="862" ht="14"/>
    <row r="863" ht="14"/>
    <row r="864" ht="14"/>
    <row r="865" ht="14"/>
    <row r="866" ht="14"/>
    <row r="867" ht="14"/>
    <row r="868" ht="14"/>
    <row r="869" ht="14"/>
    <row r="870" ht="14"/>
    <row r="871" ht="14"/>
    <row r="872" ht="14"/>
    <row r="873" ht="14"/>
    <row r="874" ht="14"/>
    <row r="875" ht="14"/>
    <row r="876" ht="14"/>
    <row r="877" ht="14"/>
    <row r="878" ht="14"/>
    <row r="879" ht="14"/>
    <row r="880" ht="14"/>
    <row r="881" ht="14"/>
    <row r="882" ht="14"/>
    <row r="883" ht="14"/>
    <row r="884" ht="14"/>
    <row r="885" ht="14"/>
    <row r="886" ht="14"/>
    <row r="887" ht="14"/>
    <row r="888" ht="14"/>
    <row r="889" ht="14"/>
    <row r="890" ht="14"/>
    <row r="891" ht="14"/>
    <row r="892" ht="14"/>
    <row r="893" ht="14"/>
    <row r="894" ht="14"/>
    <row r="895" ht="14"/>
    <row r="896" ht="14"/>
    <row r="897" ht="14"/>
    <row r="898" ht="14"/>
    <row r="899" ht="14"/>
    <row r="900" ht="14"/>
    <row r="901" ht="14"/>
    <row r="902" ht="14"/>
    <row r="903" ht="14"/>
    <row r="904" ht="14"/>
    <row r="905" ht="14"/>
    <row r="906" ht="14"/>
    <row r="907" ht="14"/>
    <row r="908" ht="14"/>
    <row r="909" ht="14"/>
    <row r="910" ht="14"/>
    <row r="911" ht="14"/>
    <row r="912" ht="14"/>
    <row r="913" ht="14"/>
    <row r="914" ht="14"/>
    <row r="915" ht="14"/>
    <row r="916" ht="14"/>
    <row r="917" ht="14"/>
    <row r="918" ht="14"/>
    <row r="919" ht="14"/>
    <row r="920" ht="14"/>
    <row r="921" ht="14"/>
    <row r="922" ht="14"/>
    <row r="923" ht="14"/>
    <row r="924" ht="14"/>
    <row r="925" ht="14"/>
    <row r="926" ht="14"/>
    <row r="927" ht="14"/>
    <row r="928" ht="14"/>
    <row r="929" ht="14"/>
    <row r="930" ht="14"/>
    <row r="931" ht="14"/>
    <row r="932" ht="14"/>
    <row r="933" ht="14"/>
    <row r="934" ht="14"/>
    <row r="935" ht="14"/>
    <row r="936" ht="14"/>
    <row r="937" ht="14"/>
    <row r="938" ht="14"/>
    <row r="939" ht="14"/>
    <row r="940" ht="14"/>
    <row r="941" ht="14"/>
    <row r="942" ht="14"/>
    <row r="943" ht="14"/>
    <row r="944" ht="14"/>
    <row r="945" ht="14"/>
    <row r="946" ht="14"/>
    <row r="947" ht="14"/>
    <row r="948" ht="14"/>
    <row r="949" ht="14"/>
    <row r="950" ht="14"/>
    <row r="951" ht="14"/>
    <row r="952" ht="14"/>
    <row r="953" ht="14"/>
    <row r="954" ht="14"/>
    <row r="955" ht="14"/>
    <row r="956" ht="14"/>
    <row r="957" ht="14"/>
    <row r="958" ht="14"/>
    <row r="959" ht="14"/>
    <row r="960" ht="14"/>
    <row r="961" ht="14"/>
    <row r="962" ht="14"/>
    <row r="963" ht="14"/>
    <row r="964" ht="14"/>
    <row r="965" ht="14"/>
    <row r="966" ht="14"/>
    <row r="967" ht="14"/>
    <row r="968" ht="14"/>
    <row r="969" ht="14"/>
    <row r="970" ht="14"/>
    <row r="971" ht="14"/>
    <row r="972" ht="14"/>
    <row r="973" ht="14"/>
    <row r="974" ht="14"/>
    <row r="975" ht="14"/>
    <row r="976" ht="14"/>
    <row r="977" ht="14"/>
    <row r="978" ht="14"/>
    <row r="979" ht="14"/>
    <row r="980" ht="14"/>
    <row r="981" ht="14"/>
    <row r="982" ht="14"/>
    <row r="983" ht="14"/>
    <row r="984" ht="14"/>
    <row r="985" ht="14"/>
    <row r="986" ht="14"/>
    <row r="987" ht="14"/>
    <row r="988" ht="14"/>
    <row r="989" ht="14"/>
    <row r="990" ht="14"/>
    <row r="991" ht="14"/>
    <row r="992" ht="14"/>
    <row r="993" ht="14"/>
    <row r="994" ht="14"/>
    <row r="995" ht="14"/>
    <row r="996" ht="14"/>
    <row r="997" ht="14"/>
    <row r="998" ht="14"/>
    <row r="999" ht="14"/>
    <row r="1000" ht="14"/>
    <row r="1001" ht="14"/>
    <row r="1002" ht="14"/>
    <row r="1003" ht="14"/>
    <row r="1004" ht="14"/>
    <row r="1005" ht="14"/>
    <row r="1006" ht="14"/>
    <row r="1007" ht="14"/>
    <row r="1008" ht="14"/>
    <row r="1009" ht="14"/>
    <row r="1010" ht="14"/>
  </sheetData>
  <autoFilter ref="A1:K1"/>
  <conditionalFormatting sqref="C369 D476:E482 I476:I477 G487:G491 G476:G480 A332:A333 G318:I333 F337:I342 A464:E466 D467:E467 A467 G346:I346 F345:I345 G343:I344 A469:E475 F499:I1524 H20:H24 G469:I475 G457:I466 A487:E1524 A147:A156 A158:A159">
    <cfRule type="expression" dxfId="591" priority="471">
      <formula>NOT($A20=$A19)</formula>
    </cfRule>
  </conditionalFormatting>
  <conditionalFormatting sqref="C382:C383">
    <cfRule type="expression" dxfId="590" priority="465">
      <formula>NOT($A382=$A381)</formula>
    </cfRule>
  </conditionalFormatting>
  <conditionalFormatting sqref="B382">
    <cfRule type="expression" dxfId="589" priority="464">
      <formula>NOT($A382=$A381)</formula>
    </cfRule>
  </conditionalFormatting>
  <conditionalFormatting sqref="C384">
    <cfRule type="expression" dxfId="588" priority="463">
      <formula>NOT($A384=$A383)</formula>
    </cfRule>
  </conditionalFormatting>
  <conditionalFormatting sqref="C392:C393">
    <cfRule type="expression" dxfId="587" priority="461">
      <formula>NOT($A392=$A391)</formula>
    </cfRule>
  </conditionalFormatting>
  <conditionalFormatting sqref="B390">
    <cfRule type="expression" dxfId="586" priority="459">
      <formula>NOT($A390=$A389)</formula>
    </cfRule>
  </conditionalFormatting>
  <conditionalFormatting sqref="B412">
    <cfRule type="expression" dxfId="585" priority="458">
      <formula>NOT($A412=$A411)</formula>
    </cfRule>
  </conditionalFormatting>
  <conditionalFormatting sqref="A3:A6 A2:E2 B3:E4 A28:E31 D34:E34 A33:A36 C33:E33 B32:B35 A37:E41 A79:E81 A82 A90:E90 A89 A83:E88 A111:E111 A115 A113:E114 A112 A116:E117 A118:A123 B118:E121 D171:E171 C176:E176 C174:E174 C172:E172 C162:E170 A162:B176 A177:A179 A60:E67 B70:E76 B68:E68 A221:E221 B215:E218 A215:A220 A180:E181 C189:E195 C182:E187 A50:E56 A237:E237 A244:E244 A265:E269 A270:A271 A272:E275 A276:A277 A278:E278 A318:E319 A139:A140 A124:E137 A331:E331 D329:E330 B320:E328 A320:A330 B332:E334 A141:E146 B159:E159 B149:E156 A160:E161 B147:E147 C343:E345 B337:E342 A337:A345 A197:A198 A182:B195 A364:E364 D362:E363 B351:E361 A351:A363 D368:E369 B365:E367 A365:A369 A370:E370 B375:B376 A379:E379 D375:E378 B371:E374 D382:E384 B380:E381 A380:A384 D392:E393 A385:E389 A392:B393 D390:E390 D410:E412 A390 A346:E346 A413:E416 A417:A418 C417:E418 A199:E204 C205:E209 B205:B211 A205:A213 A371:A378 A419:E421 A423:E426 A428:E432 B395:E396 C397:E397 C399:E409 B398:B399 B401:B402 B404:B405 B407:B408 D279:E283 A279:B283 A284 B457:E457 A434:E455 C458:E461 B459 B461 B462:E463 A476:B482 D486:E486 B484:E485 A484:A486 G484:G486">
    <cfRule type="expression" dxfId="584" priority="681">
      <formula>NOT($A2=$A1)</formula>
    </cfRule>
  </conditionalFormatting>
  <conditionalFormatting sqref="D7:E9 B36:E36 A138 A196">
    <cfRule type="expression" dxfId="583" priority="680">
      <formula>NOT($A7=$A4)</formula>
    </cfRule>
  </conditionalFormatting>
  <conditionalFormatting sqref="B5:E6 A32 D35:E35 C32:E32 B69:E69 A68:A77 C188:E188 A57:E57 D391:E391 A391:B391 A350:E350 A7:A9 D212:E213 C398:E398 A468:E468 A26 H26 G468:I468">
    <cfRule type="expression" dxfId="582" priority="679">
      <formula>NOT($A5=$A3)</formula>
    </cfRule>
  </conditionalFormatting>
  <conditionalFormatting sqref="B7:C8">
    <cfRule type="expression" dxfId="581" priority="678">
      <formula>NOT($A7=$A6)</formula>
    </cfRule>
  </conditionalFormatting>
  <conditionalFormatting sqref="J1">
    <cfRule type="expression" dxfId="580" priority="677" stopIfTrue="1">
      <formula>$A1="begin repeat"</formula>
    </cfRule>
  </conditionalFormatting>
  <conditionalFormatting sqref="G1:J1">
    <cfRule type="expression" dxfId="579" priority="658" stopIfTrue="1">
      <formula>OR(AND(LEFT($A1, 14)="sensor_stream ", LEN($A1)&gt;14, NOT(ISNUMBER(SEARCH(" ", $A1, 15)))), AND(LEFT($A1, 17)="sensor_statistic ", LEN($A1)&gt;17, NOT(ISNUMBER(SEARCH(" ", $A1, 18)))))</formula>
    </cfRule>
    <cfRule type="expression" dxfId="578" priority="659" stopIfTrue="1">
      <formula>$A1="comments"</formula>
    </cfRule>
    <cfRule type="expression" dxfId="577" priority="660" stopIfTrue="1">
      <formula>OR($A1="audio", $A1="video")</formula>
    </cfRule>
    <cfRule type="expression" dxfId="576" priority="661" stopIfTrue="1">
      <formula>$A1="image"</formula>
    </cfRule>
    <cfRule type="expression" dxfId="575" priority="662" stopIfTrue="1">
      <formula>OR($A1="date", $A1="datetime")</formula>
    </cfRule>
    <cfRule type="expression" dxfId="574" priority="663" stopIfTrue="1">
      <formula>OR($A1="calculate", $A1="calculate_here")</formula>
    </cfRule>
    <cfRule type="expression" dxfId="573" priority="664" stopIfTrue="1">
      <formula>$A1="note"</formula>
    </cfRule>
    <cfRule type="expression" dxfId="572" priority="665" stopIfTrue="1">
      <formula>$A1="barcode"</formula>
    </cfRule>
    <cfRule type="expression" dxfId="571" priority="666" stopIfTrue="1">
      <formula>OR($A1="geopoint", $A1="geoshape", $A1="geotrace")</formula>
    </cfRule>
    <cfRule type="expression" dxfId="570" priority="667" stopIfTrue="1">
      <formula>OR($A1="audio audit", $A1="text audit", $A1="speed violations count", $A1="speed violations list", $A1="speed violations audit")</formula>
    </cfRule>
    <cfRule type="expression" dxfId="569" priority="668" stopIfTrue="1">
      <formula>OR($A1="username", $A1="phonenumber", $A1="start", $A1="end", $A1="deviceid", $A1="subscriberid", $A1="simserial", $A1="caseid")</formula>
    </cfRule>
    <cfRule type="expression" dxfId="568" priority="669" stopIfTrue="1">
      <formula>OR(AND(LEFT($A1, 16)="select_multiple ", LEN($A1)&gt;16, NOT(ISNUMBER(SEARCH(" ", $A1, 17)))), AND(LEFT($A1, 11)="select_one ", LEN($A1)&gt;11, NOT(ISNUMBER(SEARCH(" ", $A1, 12)))))</formula>
    </cfRule>
    <cfRule type="expression" dxfId="567" priority="670" stopIfTrue="1">
      <formula>$A1="decimal"</formula>
    </cfRule>
    <cfRule type="expression" dxfId="566" priority="671" stopIfTrue="1">
      <formula>$A1="integer"</formula>
    </cfRule>
    <cfRule type="expression" dxfId="565" priority="672" stopIfTrue="1">
      <formula>$A1="text"</formula>
    </cfRule>
    <cfRule type="expression" dxfId="564" priority="673" stopIfTrue="1">
      <formula>$A1="end repeat"</formula>
    </cfRule>
    <cfRule type="expression" dxfId="563" priority="674" stopIfTrue="1">
      <formula>$A1="begin repeat"</formula>
    </cfRule>
    <cfRule type="expression" dxfId="562" priority="675" stopIfTrue="1">
      <formula>$A1="end group"</formula>
    </cfRule>
    <cfRule type="expression" dxfId="561" priority="676" stopIfTrue="1">
      <formula>$A1="begin group"</formula>
    </cfRule>
  </conditionalFormatting>
  <conditionalFormatting sqref="F115">
    <cfRule type="expression" dxfId="560" priority="405">
      <formula>NOT($A115=$A114)</formula>
    </cfRule>
  </conditionalFormatting>
  <conditionalFormatting sqref="C410">
    <cfRule type="expression" dxfId="559" priority="454">
      <formula>NOT($A410=$A409)</formula>
    </cfRule>
  </conditionalFormatting>
  <conditionalFormatting sqref="B410">
    <cfRule type="expression" dxfId="558" priority="453">
      <formula>NOT($A410=$A409)</formula>
    </cfRule>
  </conditionalFormatting>
  <conditionalFormatting sqref="C349">
    <cfRule type="expression" dxfId="557" priority="448">
      <formula>NOT($A349=$A348)</formula>
    </cfRule>
  </conditionalFormatting>
  <conditionalFormatting sqref="D18:E18 A27:E27 A42:E42">
    <cfRule type="expression" dxfId="556" priority="648">
      <formula>NOT($A18=#REF!)</formula>
    </cfRule>
  </conditionalFormatting>
  <conditionalFormatting sqref="B158:E158 H158">
    <cfRule type="expression" dxfId="555" priority="647">
      <formula>NOT($A158=$A147)</formula>
    </cfRule>
  </conditionalFormatting>
  <conditionalFormatting sqref="A20:E25">
    <cfRule type="expression" dxfId="554" priority="646">
      <formula>NOT($A20=$A19)</formula>
    </cfRule>
  </conditionalFormatting>
  <conditionalFormatting sqref="A19:E19">
    <cfRule type="expression" dxfId="553" priority="645">
      <formula>NOT($A19=#REF!)</formula>
    </cfRule>
  </conditionalFormatting>
  <conditionalFormatting sqref="B26:E26">
    <cfRule type="expression" dxfId="552" priority="642">
      <formula>NOT($A26=$A24)</formula>
    </cfRule>
  </conditionalFormatting>
  <conditionalFormatting sqref="C34:C35">
    <cfRule type="expression" dxfId="551" priority="639">
      <formula>NOT($A34=$A33)</formula>
    </cfRule>
  </conditionalFormatting>
  <conditionalFormatting sqref="F222:F229">
    <cfRule type="expression" dxfId="550" priority="385">
      <formula>NOT($A222=$A221)</formula>
    </cfRule>
  </conditionalFormatting>
  <conditionalFormatting sqref="D43:E49 A43:B49">
    <cfRule type="expression" dxfId="549" priority="636">
      <formula>NOT($A43=$A42)</formula>
    </cfRule>
  </conditionalFormatting>
  <conditionalFormatting sqref="C43:C49">
    <cfRule type="expression" dxfId="548" priority="635">
      <formula>NOT($A43=$A42)</formula>
    </cfRule>
  </conditionalFormatting>
  <conditionalFormatting sqref="F8">
    <cfRule type="expression" dxfId="547" priority="420">
      <formula>NOT($A8=$A7)</formula>
    </cfRule>
  </conditionalFormatting>
  <conditionalFormatting sqref="F20:F24">
    <cfRule type="expression" dxfId="546" priority="418">
      <formula>NOT($A20=$A19)</formula>
    </cfRule>
  </conditionalFormatting>
  <conditionalFormatting sqref="A59">
    <cfRule type="expression" dxfId="545" priority="630">
      <formula>NOT($A59=$A58)</formula>
    </cfRule>
  </conditionalFormatting>
  <conditionalFormatting sqref="F26">
    <cfRule type="expression" dxfId="544" priority="416">
      <formula>NOT($A26=$A24)</formula>
    </cfRule>
  </conditionalFormatting>
  <conditionalFormatting sqref="B59:E59">
    <cfRule type="expression" dxfId="543" priority="627">
      <formula>NOT($A59=$A58)</formula>
    </cfRule>
  </conditionalFormatting>
  <conditionalFormatting sqref="F60:F65">
    <cfRule type="expression" dxfId="542" priority="412">
      <formula>NOT($A60=$A59)</formula>
    </cfRule>
  </conditionalFormatting>
  <conditionalFormatting sqref="B82:E82">
    <cfRule type="expression" dxfId="541" priority="624">
      <formula>NOT($A82=$A81)</formula>
    </cfRule>
  </conditionalFormatting>
  <conditionalFormatting sqref="B82:E82">
    <cfRule type="expression" dxfId="540" priority="623">
      <formula>NOT($A82=$A81)</formula>
    </cfRule>
  </conditionalFormatting>
  <conditionalFormatting sqref="B89:E89">
    <cfRule type="expression" dxfId="539" priority="620">
      <formula>NOT($A89=$A88)</formula>
    </cfRule>
  </conditionalFormatting>
  <conditionalFormatting sqref="B89:E89">
    <cfRule type="expression" dxfId="538" priority="619">
      <formula>NOT($A89=$A88)</formula>
    </cfRule>
  </conditionalFormatting>
  <conditionalFormatting sqref="A91:E110">
    <cfRule type="expression" dxfId="537" priority="616">
      <formula>NOT($A91=$A90)</formula>
    </cfRule>
  </conditionalFormatting>
  <conditionalFormatting sqref="F245:F247 F251:F252">
    <cfRule type="expression" dxfId="536" priority="374">
      <formula>NOT($A245=$A244)</formula>
    </cfRule>
  </conditionalFormatting>
  <conditionalFormatting sqref="B115:E115">
    <cfRule type="expression" dxfId="535" priority="611">
      <formula>NOT($A115=$A114)</formula>
    </cfRule>
  </conditionalFormatting>
  <conditionalFormatting sqref="B112:E112">
    <cfRule type="expression" dxfId="534" priority="608">
      <formula>NOT($A112=$A111)</formula>
    </cfRule>
  </conditionalFormatting>
  <conditionalFormatting sqref="F109">
    <cfRule type="expression" dxfId="533" priority="406">
      <formula>NOT($A109=$A108)</formula>
    </cfRule>
  </conditionalFormatting>
  <conditionalFormatting sqref="B122:E122">
    <cfRule type="expression" dxfId="532" priority="605">
      <formula>NOT($A122=$A120)</formula>
    </cfRule>
  </conditionalFormatting>
  <conditionalFormatting sqref="G5:G6 G122">
    <cfRule type="expression" dxfId="531" priority="351">
      <formula>NOT($A5=$A3)</formula>
    </cfRule>
  </conditionalFormatting>
  <conditionalFormatting sqref="B123:E123">
    <cfRule type="expression" dxfId="530" priority="602">
      <formula>NOT($A123=$A122)</formula>
    </cfRule>
  </conditionalFormatting>
  <conditionalFormatting sqref="B138:E138">
    <cfRule type="expression" dxfId="529" priority="597">
      <formula>NOT($A138=$A134)</formula>
    </cfRule>
  </conditionalFormatting>
  <conditionalFormatting sqref="B157:E157 H157">
    <cfRule type="expression" dxfId="528" priority="594">
      <formula>NOT($A157=$A147)</formula>
    </cfRule>
  </conditionalFormatting>
  <conditionalFormatting sqref="B139:E139">
    <cfRule type="expression" dxfId="527" priority="593">
      <formula>NOT($A139=$A134)</formula>
    </cfRule>
  </conditionalFormatting>
  <conditionalFormatting sqref="B140:E140">
    <cfRule type="expression" dxfId="526" priority="590">
      <formula>NOT($A140=$A139)</formula>
    </cfRule>
  </conditionalFormatting>
  <conditionalFormatting sqref="G140 A157">
    <cfRule type="expression" dxfId="525" priority="334">
      <formula>NOT($A140=$A134)</formula>
    </cfRule>
  </conditionalFormatting>
  <conditionalFormatting sqref="B178:E178">
    <cfRule type="expression" dxfId="524" priority="583">
      <formula>NOT($A178=$A175)</formula>
    </cfRule>
  </conditionalFormatting>
  <conditionalFormatting sqref="B179:E179">
    <cfRule type="expression" dxfId="523" priority="580">
      <formula>NOT($A179=$A178)</formula>
    </cfRule>
  </conditionalFormatting>
  <conditionalFormatting sqref="D173:E173">
    <cfRule type="expression" dxfId="522" priority="575">
      <formula>NOT($A173=$A162)</formula>
    </cfRule>
  </conditionalFormatting>
  <conditionalFormatting sqref="C171">
    <cfRule type="expression" dxfId="521" priority="574">
      <formula>NOT($A171=$A160)</formula>
    </cfRule>
  </conditionalFormatting>
  <conditionalFormatting sqref="C173">
    <cfRule type="expression" dxfId="520" priority="573">
      <formula>NOT($A173=$A172)</formula>
    </cfRule>
  </conditionalFormatting>
  <conditionalFormatting sqref="C175:E175 A58:E58">
    <cfRule type="expression" dxfId="519" priority="572">
      <formula>NOT($A58=#REF!)</formula>
    </cfRule>
  </conditionalFormatting>
  <conditionalFormatting sqref="B196:E196">
    <cfRule type="expression" dxfId="518" priority="571">
      <formula>NOT($A196=$A193)</formula>
    </cfRule>
  </conditionalFormatting>
  <conditionalFormatting sqref="B197:E197">
    <cfRule type="expression" dxfId="517" priority="566">
      <formula>NOT($A197=$A193)</formula>
    </cfRule>
  </conditionalFormatting>
  <conditionalFormatting sqref="B198:E198">
    <cfRule type="expression" dxfId="516" priority="563">
      <formula>NOT($A198=$A197)</formula>
    </cfRule>
  </conditionalFormatting>
  <conditionalFormatting sqref="B177:E177">
    <cfRule type="expression" dxfId="515" priority="558">
      <formula>NOT($A177=$A176)</formula>
    </cfRule>
  </conditionalFormatting>
  <conditionalFormatting sqref="G82">
    <cfRule type="expression" dxfId="514" priority="342">
      <formula>NOT($A82=$A81)</formula>
    </cfRule>
  </conditionalFormatting>
  <conditionalFormatting sqref="C210:E210">
    <cfRule type="expression" dxfId="513" priority="554">
      <formula>NOT($A210=$A204)</formula>
    </cfRule>
  </conditionalFormatting>
  <conditionalFormatting sqref="A78:E78">
    <cfRule type="expression" dxfId="512" priority="550">
      <formula>NOT($A78=$A66)</formula>
    </cfRule>
  </conditionalFormatting>
  <conditionalFormatting sqref="B77:E77">
    <cfRule type="expression" dxfId="511" priority="549">
      <formula>NOT($A77=$A76)</formula>
    </cfRule>
  </conditionalFormatting>
  <conditionalFormatting sqref="B77:E77">
    <cfRule type="expression" dxfId="510" priority="548">
      <formula>NOT($A77=$A76)</formula>
    </cfRule>
  </conditionalFormatting>
  <conditionalFormatting sqref="G26">
    <cfRule type="expression" dxfId="509" priority="346">
      <formula>NOT($A26=$A24)</formula>
    </cfRule>
  </conditionalFormatting>
  <conditionalFormatting sqref="B219:E219">
    <cfRule type="expression" dxfId="508" priority="541">
      <formula>NOT($A219=$A217)</formula>
    </cfRule>
  </conditionalFormatting>
  <conditionalFormatting sqref="B220:E220">
    <cfRule type="expression" dxfId="507" priority="538">
      <formula>NOT($A220=$A219)</formula>
    </cfRule>
  </conditionalFormatting>
  <conditionalFormatting sqref="G220">
    <cfRule type="expression" dxfId="506" priority="323">
      <formula>NOT($A220=$A217)</formula>
    </cfRule>
  </conditionalFormatting>
  <conditionalFormatting sqref="G178">
    <cfRule type="expression" dxfId="505" priority="333">
      <formula>NOT($A178=$A175)</formula>
    </cfRule>
  </conditionalFormatting>
  <conditionalFormatting sqref="B226:E227 A222:E224 B229:E232 A234:E236 A226:A233">
    <cfRule type="expression" dxfId="504" priority="533">
      <formula>NOT($A222=$A221)</formula>
    </cfRule>
  </conditionalFormatting>
  <conditionalFormatting sqref="A225:E225 B233:E233">
    <cfRule type="expression" dxfId="503" priority="532">
      <formula>NOT($A225=$A223)</formula>
    </cfRule>
  </conditionalFormatting>
  <conditionalFormatting sqref="B228:E228 A10:E10 C211:E211">
    <cfRule type="expression" dxfId="502" priority="531">
      <formula>NOT($A10=$A3)</formula>
    </cfRule>
  </conditionalFormatting>
  <conditionalFormatting sqref="G232">
    <cfRule type="expression" dxfId="501" priority="316">
      <formula>NOT($A231=$A229)</formula>
    </cfRule>
  </conditionalFormatting>
  <conditionalFormatting sqref="G239:G242">
    <cfRule type="expression" dxfId="500" priority="315">
      <formula>NOT($A239=$A238)</formula>
    </cfRule>
  </conditionalFormatting>
  <conditionalFormatting sqref="G262:G263 G245:G249 G251:G252">
    <cfRule type="expression" dxfId="499" priority="312">
      <formula>NOT($A245=$A244)</formula>
    </cfRule>
  </conditionalFormatting>
  <conditionalFormatting sqref="G253:G261">
    <cfRule type="expression" dxfId="498" priority="311">
      <formula>NOT($A253=$A251)</formula>
    </cfRule>
  </conditionalFormatting>
  <conditionalFormatting sqref="G222:G224 G229:G231 G234:G236">
    <cfRule type="expression" dxfId="497" priority="322">
      <formula>NOT($A222=$A221)</formula>
    </cfRule>
  </conditionalFormatting>
  <conditionalFormatting sqref="A239:E243">
    <cfRule type="expression" dxfId="496" priority="522">
      <formula>NOT($A239=$A238)</formula>
    </cfRule>
  </conditionalFormatting>
  <conditionalFormatting sqref="A238:E238">
    <cfRule type="expression" dxfId="495" priority="521">
      <formula>NOT($A238=#REF!)</formula>
    </cfRule>
  </conditionalFormatting>
  <conditionalFormatting sqref="G225">
    <cfRule type="expression" dxfId="494" priority="318">
      <formula>NOT($A225=$A224)</formula>
    </cfRule>
  </conditionalFormatting>
  <conditionalFormatting sqref="I32 I69 I188 I57 I391 I350 I212:I213 I398 I6 I122 I219 I233">
    <cfRule type="expression" dxfId="493" priority="302">
      <formula>NOT($A6=$A4)</formula>
    </cfRule>
  </conditionalFormatting>
  <conditionalFormatting sqref="A254:B261 D254:E261 D252:E252 A245:E251 A262:E264">
    <cfRule type="expression" dxfId="492" priority="512">
      <formula>NOT($A245=$A244)</formula>
    </cfRule>
  </conditionalFormatting>
  <conditionalFormatting sqref="A253:E253 C254:C261">
    <cfRule type="expression" dxfId="491" priority="511">
      <formula>NOT($A253=$A251)</formula>
    </cfRule>
  </conditionalFormatting>
  <conditionalFormatting sqref="A252:C252">
    <cfRule type="expression" dxfId="490" priority="510">
      <formula>NOT($A252=$A250)</formula>
    </cfRule>
  </conditionalFormatting>
  <conditionalFormatting sqref="I7:I9">
    <cfRule type="expression" dxfId="489" priority="293">
      <formula>NOT($A7=$A6)</formula>
    </cfRule>
  </conditionalFormatting>
  <conditionalFormatting sqref="I28:I31 I37 I176 I174 I215:I218 I189:I195 I180:I187 I50 I124:I137 I160:I172 I141:I147 I392:I393 I199:I209 I423:I426 I278:I283 I434:I455 I265:I270 I2:I4 I20:I24 I33:I35 I43:I48 I59:I67 I79:I108 I110:I121 I70:I77 I221:I223 I229:I231 I234:I237 I239:I242 I262:I263 I244:I249 I251:I252 I351:I390 I395:I397 I399:I421 I428:I432 I272:I275 I53:I56">
    <cfRule type="expression" dxfId="488" priority="304">
      <formula>NOT($A2=$A1)</formula>
    </cfRule>
  </conditionalFormatting>
  <conditionalFormatting sqref="B270:E271">
    <cfRule type="expression" dxfId="487" priority="490">
      <formula>NOT($A270=$A269)</formula>
    </cfRule>
  </conditionalFormatting>
  <conditionalFormatting sqref="D284:E284">
    <cfRule type="expression" dxfId="486" priority="483">
      <formula>NOT($A284=$A283)</formula>
    </cfRule>
  </conditionalFormatting>
  <conditionalFormatting sqref="I284">
    <cfRule type="expression" dxfId="484" priority="268">
      <formula>NOT($A184=$A182)</formula>
    </cfRule>
  </conditionalFormatting>
  <conditionalFormatting sqref="A312:E317 K286:Z310 K312:Z317 F312:I315 A286:E310 F305:F310 G292:I310">
    <cfRule type="expression" dxfId="482" priority="479">
      <formula>NOT($A286=$A285)</formula>
    </cfRule>
  </conditionalFormatting>
  <conditionalFormatting sqref="B148:E148">
    <cfRule type="expression" dxfId="481" priority="477">
      <formula>NOT($A148=$A159)</formula>
    </cfRule>
  </conditionalFormatting>
  <conditionalFormatting sqref="B343">
    <cfRule type="expression" dxfId="480" priority="475">
      <formula>NOT($A343=$A342)</formula>
    </cfRule>
  </conditionalFormatting>
  <conditionalFormatting sqref="C362:C363">
    <cfRule type="expression" dxfId="479" priority="474">
      <formula>NOT($A362=$A361)</formula>
    </cfRule>
  </conditionalFormatting>
  <conditionalFormatting sqref="B362">
    <cfRule type="expression" dxfId="478" priority="473">
      <formula>NOT($A362=$A361)</formula>
    </cfRule>
  </conditionalFormatting>
  <conditionalFormatting sqref="A214:E214 A394:E394 B397 B400 B403 B406 B409 A395:A412">
    <cfRule type="expression" dxfId="477" priority="472">
      <formula>NOT($A214=#REF!)</formula>
    </cfRule>
  </conditionalFormatting>
  <conditionalFormatting sqref="C368">
    <cfRule type="expression" dxfId="476" priority="470">
      <formula>NOT($A368=$A367)</formula>
    </cfRule>
  </conditionalFormatting>
  <conditionalFormatting sqref="C375 I483:I484 I478:I479 I486:I491">
    <cfRule type="expression" dxfId="475" priority="469">
      <formula>NOT($A376=$A375)</formula>
    </cfRule>
  </conditionalFormatting>
  <conditionalFormatting sqref="C376">
    <cfRule type="expression" dxfId="474" priority="468">
      <formula>NOT($A378=$A377)</formula>
    </cfRule>
  </conditionalFormatting>
  <conditionalFormatting sqref="C377:C378">
    <cfRule type="expression" dxfId="473" priority="467">
      <formula>NOT($A377=$A376)</formula>
    </cfRule>
  </conditionalFormatting>
  <conditionalFormatting sqref="B377">
    <cfRule type="expression" dxfId="472" priority="466">
      <formula>NOT($A377=$A376)</formula>
    </cfRule>
  </conditionalFormatting>
  <conditionalFormatting sqref="C391">
    <cfRule type="expression" dxfId="471" priority="462">
      <formula>NOT($A391=$A389)</formula>
    </cfRule>
  </conditionalFormatting>
  <conditionalFormatting sqref="C390">
    <cfRule type="expression" dxfId="470" priority="460">
      <formula>NOT($A390=$A389)</formula>
    </cfRule>
  </conditionalFormatting>
  <conditionalFormatting sqref="B411">
    <cfRule type="expression" dxfId="469" priority="457">
      <formula>NOT($A411=$A409)</formula>
    </cfRule>
  </conditionalFormatting>
  <conditionalFormatting sqref="C411">
    <cfRule type="expression" dxfId="468" priority="456">
      <formula>NOT($A411=$A409)</formula>
    </cfRule>
  </conditionalFormatting>
  <conditionalFormatting sqref="C412">
    <cfRule type="expression" dxfId="467" priority="455">
      <formula>NOT($A412=$A411)</formula>
    </cfRule>
  </conditionalFormatting>
  <conditionalFormatting sqref="A347:E348 A349 D349:E349 A422:E422 A427:E427 A433:E433 A456:E456 B458 B460 A457:A463">
    <cfRule type="expression" dxfId="466" priority="449">
      <formula>NOT($A347=#REF!)</formula>
    </cfRule>
  </conditionalFormatting>
  <conditionalFormatting sqref="B418">
    <cfRule type="expression" dxfId="465" priority="447">
      <formula>NOT($A418=$A417)</formula>
    </cfRule>
  </conditionalFormatting>
  <conditionalFormatting sqref="B417">
    <cfRule type="expression" dxfId="464" priority="446">
      <formula>NOT($A417=$A415)</formula>
    </cfRule>
  </conditionalFormatting>
  <conditionalFormatting sqref="B9:C9">
    <cfRule type="expression" dxfId="463" priority="445">
      <formula>NOT($A9=$A8)</formula>
    </cfRule>
  </conditionalFormatting>
  <conditionalFormatting sqref="B212:C212">
    <cfRule type="expression" dxfId="462" priority="444">
      <formula>NOT($A212=$A209)</formula>
    </cfRule>
  </conditionalFormatting>
  <conditionalFormatting sqref="B213:C213">
    <cfRule type="expression" dxfId="461" priority="443">
      <formula>NOT($A213=$A209)</formula>
    </cfRule>
  </conditionalFormatting>
  <conditionalFormatting sqref="A285:E285 K285:Z285">
    <cfRule type="expression" dxfId="460" priority="442">
      <formula>NOT($A285=#REF!)</formula>
    </cfRule>
  </conditionalFormatting>
  <conditionalFormatting sqref="F28:F30 F33 F37 F82:F83 F111 F116 F221 F180 F50 F237 F244 F265 F272 F124 F160 F141 F318 F199 F278 F59 F70:F77 F53 F90">
    <cfRule type="expression" dxfId="459" priority="434">
      <formula>NOT($A28=$A27)</formula>
    </cfRule>
  </conditionalFormatting>
  <conditionalFormatting sqref="F36">
    <cfRule type="expression" dxfId="458" priority="433">
      <formula>NOT($A36=$A33)</formula>
    </cfRule>
  </conditionalFormatting>
  <conditionalFormatting sqref="F32 F69 F57">
    <cfRule type="expression" dxfId="457" priority="432">
      <formula>NOT($A32=$A30)</formula>
    </cfRule>
  </conditionalFormatting>
  <conditionalFormatting sqref="F27 F42 F58">
    <cfRule type="expression" dxfId="456" priority="431">
      <formula>NOT($A27=#REF!)</formula>
    </cfRule>
  </conditionalFormatting>
  <conditionalFormatting sqref="F78">
    <cfRule type="expression" dxfId="455" priority="428">
      <formula>NOT($A78=$A66)</formula>
    </cfRule>
  </conditionalFormatting>
  <conditionalFormatting sqref="F10">
    <cfRule type="expression" dxfId="454" priority="427">
      <formula>NOT($A10=$A3)</formula>
    </cfRule>
  </conditionalFormatting>
  <conditionalFormatting sqref="F66:F67">
    <cfRule type="expression" dxfId="453" priority="423">
      <formula>NOT($A66=$A65)</formula>
    </cfRule>
  </conditionalFormatting>
  <conditionalFormatting sqref="F2:F4">
    <cfRule type="expression" dxfId="452" priority="422">
      <formula>NOT($A2=$A1)</formula>
    </cfRule>
  </conditionalFormatting>
  <conditionalFormatting sqref="F5:F6">
    <cfRule type="expression" dxfId="451" priority="421">
      <formula>NOT($A5=$A3)</formula>
    </cfRule>
  </conditionalFormatting>
  <conditionalFormatting sqref="F230">
    <cfRule type="expression" dxfId="450" priority="381">
      <formula>NOT($A230=$A229)</formula>
    </cfRule>
  </conditionalFormatting>
  <conditionalFormatting sqref="F7">
    <cfRule type="expression" dxfId="449" priority="419">
      <formula>NOT($A7=$A6)</formula>
    </cfRule>
  </conditionalFormatting>
  <conditionalFormatting sqref="F235:F236">
    <cfRule type="expression" dxfId="448" priority="379">
      <formula>NOT($A235=$A234)</formula>
    </cfRule>
  </conditionalFormatting>
  <conditionalFormatting sqref="F19">
    <cfRule type="expression" dxfId="447" priority="417">
      <formula>NOT($A19=#REF!)</formula>
    </cfRule>
  </conditionalFormatting>
  <conditionalFormatting sqref="F34:F35">
    <cfRule type="expression" dxfId="446" priority="415">
      <formula>NOT($A34=$A33)</formula>
    </cfRule>
  </conditionalFormatting>
  <conditionalFormatting sqref="F43:F48">
    <cfRule type="expression" dxfId="445" priority="414">
      <formula>NOT($A43=$A42)</formula>
    </cfRule>
  </conditionalFormatting>
  <conditionalFormatting sqref="G28:G31 G33 G37 G80:G90 G111 G113:G114 G116:G121 G176 G174 G221 G215:G218 G189:G195 G180:G187 G50 G237 G244 G265:G269 G272:G275 G124:G137 G160:G172 G141:G147 G392:G393 G351:G390 G199:G209 G423:G426 G428:G432 G395:G397 G399:G421 G278:G283 G434:G455 G70:G77 G43:G48 G59:G65 G53:G56">
    <cfRule type="expression" dxfId="444" priority="362">
      <formula>NOT($A28=$A27)</formula>
    </cfRule>
  </conditionalFormatting>
  <conditionalFormatting sqref="F65:F67 F74:F76">
    <cfRule type="expression" dxfId="443" priority="411">
      <formula>NOT($A61=$A60)</formula>
    </cfRule>
  </conditionalFormatting>
  <conditionalFormatting sqref="F79">
    <cfRule type="expression" dxfId="442" priority="410">
      <formula>NOT($A79=$A78)</formula>
    </cfRule>
  </conditionalFormatting>
  <conditionalFormatting sqref="F82">
    <cfRule type="expression" dxfId="441" priority="409">
      <formula>NOT($A78=$A66)</formula>
    </cfRule>
  </conditionalFormatting>
  <conditionalFormatting sqref="F91:F108 F110">
    <cfRule type="expression" dxfId="440" priority="407">
      <formula>NOT($A91=$A90)</formula>
    </cfRule>
  </conditionalFormatting>
  <conditionalFormatting sqref="G91:G110">
    <cfRule type="expression" dxfId="439" priority="340">
      <formula>NOT($A91=$A90)</formula>
    </cfRule>
  </conditionalFormatting>
  <conditionalFormatting sqref="F112">
    <cfRule type="expression" dxfId="438" priority="404">
      <formula>NOT($A112=$A111)</formula>
    </cfRule>
  </conditionalFormatting>
  <conditionalFormatting sqref="F123">
    <cfRule type="expression" dxfId="437" priority="402">
      <formula>NOT($A123=$A120)</formula>
    </cfRule>
  </conditionalFormatting>
  <conditionalFormatting sqref="F220">
    <cfRule type="expression" dxfId="436" priority="386">
      <formula>NOT($A220=$A217)</formula>
    </cfRule>
  </conditionalFormatting>
  <conditionalFormatting sqref="F77">
    <cfRule type="expression" dxfId="435" priority="391">
      <formula>NOT($A73=$A72)</formula>
    </cfRule>
  </conditionalFormatting>
  <conditionalFormatting sqref="F69:F72">
    <cfRule type="expression" dxfId="434" priority="390">
      <formula>NOT($A64=$A63)</formula>
    </cfRule>
  </conditionalFormatting>
  <conditionalFormatting sqref="F73">
    <cfRule type="expression" dxfId="433" priority="389">
      <formula>NOT($A69=$A67)</formula>
    </cfRule>
  </conditionalFormatting>
  <conditionalFormatting sqref="F68">
    <cfRule type="expression" dxfId="432" priority="388">
      <formula>NOT($A68=#REF!)</formula>
    </cfRule>
  </conditionalFormatting>
  <conditionalFormatting sqref="F219">
    <cfRule type="expression" dxfId="431" priority="387">
      <formula>NOT($A219=$A217)</formula>
    </cfRule>
  </conditionalFormatting>
  <conditionalFormatting sqref="F234">
    <cfRule type="expression" dxfId="430" priority="435">
      <formula>NOT($A233=$A231)</formula>
    </cfRule>
  </conditionalFormatting>
  <conditionalFormatting sqref="F231:F232">
    <cfRule type="expression" dxfId="429" priority="382">
      <formula>NOT($A230=$A228)</formula>
    </cfRule>
  </conditionalFormatting>
  <conditionalFormatting sqref="F233">
    <cfRule type="expression" dxfId="428" priority="380">
      <formula>NOT($A233=$A231)</formula>
    </cfRule>
  </conditionalFormatting>
  <conditionalFormatting sqref="F238:F240">
    <cfRule type="expression" dxfId="427" priority="378">
      <formula>NOT($A238=$A237)</formula>
    </cfRule>
  </conditionalFormatting>
  <conditionalFormatting sqref="F241">
    <cfRule type="expression" dxfId="426" priority="377">
      <formula>NOT($A241=$A239)</formula>
    </cfRule>
  </conditionalFormatting>
  <conditionalFormatting sqref="F242">
    <cfRule type="expression" dxfId="425" priority="376">
      <formula>NOT($A242=$A241)</formula>
    </cfRule>
  </conditionalFormatting>
  <conditionalFormatting sqref="F243">
    <cfRule type="expression" dxfId="424" priority="375">
      <formula>NOT($A243=$A241)</formula>
    </cfRule>
  </conditionalFormatting>
  <conditionalFormatting sqref="F262">
    <cfRule type="expression" dxfId="423" priority="373">
      <formula>NOT($A262=$A260)</formula>
    </cfRule>
  </conditionalFormatting>
  <conditionalFormatting sqref="F248">
    <cfRule type="expression" dxfId="422" priority="372">
      <formula>NOT($A248=$A246)</formula>
    </cfRule>
  </conditionalFormatting>
  <conditionalFormatting sqref="F249">
    <cfRule type="expression" dxfId="421" priority="371">
      <formula>NOT($A249=$A248)</formula>
    </cfRule>
  </conditionalFormatting>
  <conditionalFormatting sqref="F250">
    <cfRule type="expression" dxfId="420" priority="370">
      <formula>NOT($A250=$A248)</formula>
    </cfRule>
  </conditionalFormatting>
  <conditionalFormatting sqref="F263">
    <cfRule type="expression" dxfId="419" priority="369">
      <formula>NOT($A263=$A262)</formula>
    </cfRule>
  </conditionalFormatting>
  <conditionalFormatting sqref="F264">
    <cfRule type="expression" dxfId="418" priority="368">
      <formula>NOT($A264=$A262)</formula>
    </cfRule>
  </conditionalFormatting>
  <conditionalFormatting sqref="G36">
    <cfRule type="expression" dxfId="417" priority="361">
      <formula>NOT($A36=$A33)</formula>
    </cfRule>
  </conditionalFormatting>
  <conditionalFormatting sqref="G32 G69 G188 G57 G391 G350 G212:G213 G398">
    <cfRule type="expression" dxfId="416" priority="360">
      <formula>NOT($A32=$A30)</formula>
    </cfRule>
  </conditionalFormatting>
  <conditionalFormatting sqref="G27 G42 G175 G58 G214 G394 G347:G349 G422 G427 G433 G456">
    <cfRule type="expression" dxfId="415" priority="359">
      <formula>NOT($A27=#REF!)</formula>
    </cfRule>
  </conditionalFormatting>
  <conditionalFormatting sqref="G158">
    <cfRule type="expression" dxfId="414" priority="358">
      <formula>NOT($A158=$A147)</formula>
    </cfRule>
  </conditionalFormatting>
  <conditionalFormatting sqref="G157">
    <cfRule type="expression" dxfId="413" priority="357">
      <formula>NOT($A157=$A147)</formula>
    </cfRule>
  </conditionalFormatting>
  <conditionalFormatting sqref="G173">
    <cfRule type="expression" dxfId="412" priority="317">
      <formula>NOT($A173=$A162)</formula>
    </cfRule>
  </conditionalFormatting>
  <conditionalFormatting sqref="G78">
    <cfRule type="expression" dxfId="411" priority="356">
      <formula>NOT($A78=$A66)</formula>
    </cfRule>
  </conditionalFormatting>
  <conditionalFormatting sqref="G10:H10 G211">
    <cfRule type="expression" dxfId="410" priority="355">
      <formula>NOT($A10=$A3)</formula>
    </cfRule>
  </conditionalFormatting>
  <conditionalFormatting sqref="G286">
    <cfRule type="expression" dxfId="409" priority="354">
      <formula>NOT($A286=$A285)</formula>
    </cfRule>
  </conditionalFormatting>
  <conditionalFormatting sqref="G270">
    <cfRule type="expression" dxfId="408" priority="308">
      <formula>NOT($A270=$A269)</formula>
    </cfRule>
  </conditionalFormatting>
  <conditionalFormatting sqref="G284">
    <cfRule type="expression" dxfId="407" priority="306">
      <formula>NOT($A284=$A283)</formula>
    </cfRule>
  </conditionalFormatting>
  <conditionalFormatting sqref="G285">
    <cfRule type="expression" dxfId="406" priority="353">
      <formula>NOT($A285=#REF!)</formula>
    </cfRule>
  </conditionalFormatting>
  <conditionalFormatting sqref="G2:G3 G60:G67">
    <cfRule type="expression" dxfId="405" priority="352">
      <formula>NOT($A2=$A1)</formula>
    </cfRule>
  </conditionalFormatting>
  <conditionalFormatting sqref="G7:G9">
    <cfRule type="expression" dxfId="404" priority="350">
      <formula>NOT($A7=$A6)</formula>
    </cfRule>
  </conditionalFormatting>
  <conditionalFormatting sqref="G20:G24">
    <cfRule type="expression" dxfId="403" priority="348">
      <formula>NOT($A20=$A19)</formula>
    </cfRule>
  </conditionalFormatting>
  <conditionalFormatting sqref="G19">
    <cfRule type="expression" dxfId="402" priority="347">
      <formula>NOT($A19=#REF!)</formula>
    </cfRule>
  </conditionalFormatting>
  <conditionalFormatting sqref="G34:G35">
    <cfRule type="expression" dxfId="401" priority="345">
      <formula>NOT($A34=$A33)</formula>
    </cfRule>
  </conditionalFormatting>
  <conditionalFormatting sqref="G79">
    <cfRule type="expression" dxfId="400" priority="343">
      <formula>NOT($A79=$A78)</formula>
    </cfRule>
  </conditionalFormatting>
  <conditionalFormatting sqref="G89">
    <cfRule type="expression" dxfId="399" priority="341">
      <formula>NOT($A89=$A88)</formula>
    </cfRule>
  </conditionalFormatting>
  <conditionalFormatting sqref="G115">
    <cfRule type="expression" dxfId="398" priority="339">
      <formula>NOT($A115=$A114)</formula>
    </cfRule>
  </conditionalFormatting>
  <conditionalFormatting sqref="G112">
    <cfRule type="expression" dxfId="397" priority="338">
      <formula>NOT($A112=$A111)</formula>
    </cfRule>
  </conditionalFormatting>
  <conditionalFormatting sqref="G123">
    <cfRule type="expression" dxfId="396" priority="337">
      <formula>NOT($A123=$A120)</formula>
    </cfRule>
  </conditionalFormatting>
  <conditionalFormatting sqref="G138">
    <cfRule type="expression" dxfId="395" priority="336">
      <formula>NOT($A138=$A134)</formula>
    </cfRule>
  </conditionalFormatting>
  <conditionalFormatting sqref="G139">
    <cfRule type="expression" dxfId="394" priority="335">
      <formula>NOT($A139=$A134)</formula>
    </cfRule>
  </conditionalFormatting>
  <conditionalFormatting sqref="G179">
    <cfRule type="expression" dxfId="393" priority="332">
      <formula>NOT($A179=$A175)</formula>
    </cfRule>
  </conditionalFormatting>
  <conditionalFormatting sqref="G196">
    <cfRule type="expression" dxfId="392" priority="331">
      <formula>NOT($A196=$A193)</formula>
    </cfRule>
  </conditionalFormatting>
  <conditionalFormatting sqref="G197">
    <cfRule type="expression" dxfId="391" priority="330">
      <formula>NOT($A197=$A193)</formula>
    </cfRule>
  </conditionalFormatting>
  <conditionalFormatting sqref="G198">
    <cfRule type="expression" dxfId="390" priority="329">
      <formula>NOT($A198=$A193)</formula>
    </cfRule>
  </conditionalFormatting>
  <conditionalFormatting sqref="G177">
    <cfRule type="expression" dxfId="389" priority="328">
      <formula>NOT($A177=$A176)</formula>
    </cfRule>
  </conditionalFormatting>
  <conditionalFormatting sqref="G210">
    <cfRule type="expression" dxfId="388" priority="327">
      <formula>NOT($A210=$A204)</formula>
    </cfRule>
  </conditionalFormatting>
  <conditionalFormatting sqref="G77">
    <cfRule type="expression" dxfId="387" priority="326">
      <formula>NOT($A77=$A76)</formula>
    </cfRule>
  </conditionalFormatting>
  <conditionalFormatting sqref="G68">
    <cfRule type="expression" dxfId="386" priority="325">
      <formula>NOT($A68=#REF!)</formula>
    </cfRule>
  </conditionalFormatting>
  <conditionalFormatting sqref="G219">
    <cfRule type="expression" dxfId="385" priority="324">
      <formula>NOT($A219=$A217)</formula>
    </cfRule>
  </conditionalFormatting>
  <conditionalFormatting sqref="G233">
    <cfRule type="expression" dxfId="384" priority="321">
      <formula>NOT($A233=$A231)</formula>
    </cfRule>
  </conditionalFormatting>
  <conditionalFormatting sqref="G227:G228">
    <cfRule type="expression" dxfId="383" priority="320">
      <formula>NOT($A226=$A225)</formula>
    </cfRule>
  </conditionalFormatting>
  <conditionalFormatting sqref="G226">
    <cfRule type="expression" dxfId="382" priority="319">
      <formula>NOT($A225=$A223)</formula>
    </cfRule>
  </conditionalFormatting>
  <conditionalFormatting sqref="I349">
    <cfRule type="expression" dxfId="381" priority="264">
      <formula>NOT($A349=$A348)</formula>
    </cfRule>
  </conditionalFormatting>
  <conditionalFormatting sqref="G238">
    <cfRule type="expression" dxfId="380" priority="314">
      <formula>NOT($A238=#REF!)</formula>
    </cfRule>
  </conditionalFormatting>
  <conditionalFormatting sqref="G243">
    <cfRule type="expression" dxfId="379" priority="313">
      <formula>NOT($A243=$A241)</formula>
    </cfRule>
  </conditionalFormatting>
  <conditionalFormatting sqref="G250">
    <cfRule type="expression" dxfId="378" priority="310">
      <formula>NOT($A250=$A248)</formula>
    </cfRule>
  </conditionalFormatting>
  <conditionalFormatting sqref="G264">
    <cfRule type="expression" dxfId="377" priority="309">
      <formula>NOT($A264=$A262)</formula>
    </cfRule>
  </conditionalFormatting>
  <conditionalFormatting sqref="G271">
    <cfRule type="expression" dxfId="376" priority="307">
      <formula>NOT($A271=$A269)</formula>
    </cfRule>
  </conditionalFormatting>
  <conditionalFormatting sqref="I36 I178">
    <cfRule type="expression" dxfId="375" priority="303">
      <formula>NOT($A36=$A33)</formula>
    </cfRule>
  </conditionalFormatting>
  <conditionalFormatting sqref="I27 I42 I175 I58 I214 I394 I347:I348 I422 I427 I433 I456 I238 I19">
    <cfRule type="expression" dxfId="374" priority="301">
      <formula>NOT($A19=#REF!)</formula>
    </cfRule>
  </conditionalFormatting>
  <conditionalFormatting sqref="I158">
    <cfRule type="expression" dxfId="373" priority="300">
      <formula>NOT($A158=$A147)</formula>
    </cfRule>
  </conditionalFormatting>
  <conditionalFormatting sqref="I197">
    <cfRule type="expression" dxfId="372" priority="299">
      <formula>NOT($A197=$A193)</formula>
    </cfRule>
  </conditionalFormatting>
  <conditionalFormatting sqref="I139">
    <cfRule type="expression" dxfId="371" priority="298">
      <formula>NOT($A139=$A134)</formula>
    </cfRule>
  </conditionalFormatting>
  <conditionalFormatting sqref="I173">
    <cfRule type="expression" dxfId="370" priority="274">
      <formula>NOT($A173=$A162)</formula>
    </cfRule>
  </conditionalFormatting>
  <conditionalFormatting sqref="I78">
    <cfRule type="expression" dxfId="369" priority="297">
      <formula>NOT($A78=$A66)</formula>
    </cfRule>
  </conditionalFormatting>
  <conditionalFormatting sqref="I10 I211">
    <cfRule type="expression" dxfId="368" priority="296">
      <formula>NOT($A10=$A3)</formula>
    </cfRule>
  </conditionalFormatting>
  <conditionalFormatting sqref="I286">
    <cfRule type="expression" dxfId="367" priority="295">
      <formula>NOT($A286=$A285)</formula>
    </cfRule>
  </conditionalFormatting>
  <conditionalFormatting sqref="I285">
    <cfRule type="expression" dxfId="366" priority="294">
      <formula>NOT($A285=#REF!)</formula>
    </cfRule>
  </conditionalFormatting>
  <conditionalFormatting sqref="I5">
    <cfRule type="expression" dxfId="365" priority="292">
      <formula>NOT($A4=$A3)</formula>
    </cfRule>
  </conditionalFormatting>
  <conditionalFormatting sqref="I26">
    <cfRule type="expression" dxfId="364" priority="291">
      <formula>NOT($A1048501=$A1048499)</formula>
    </cfRule>
  </conditionalFormatting>
  <conditionalFormatting sqref="I109">
    <cfRule type="expression" dxfId="363" priority="289">
      <formula>NOT(#REF!=$A10)</formula>
    </cfRule>
  </conditionalFormatting>
  <conditionalFormatting sqref="I123 I232">
    <cfRule type="expression" dxfId="362" priority="288">
      <formula>NOT($A122=$A120)</formula>
    </cfRule>
  </conditionalFormatting>
  <conditionalFormatting sqref="I138">
    <cfRule type="expression" dxfId="361" priority="287">
      <formula>NOT($A42=$A40)</formula>
    </cfRule>
  </conditionalFormatting>
  <conditionalFormatting sqref="I140">
    <cfRule type="expression" dxfId="360" priority="286">
      <formula>NOT($A139=$A134)</formula>
    </cfRule>
  </conditionalFormatting>
  <conditionalFormatting sqref="I157">
    <cfRule type="expression" dxfId="359" priority="285">
      <formula>NOT($A52=$A50)</formula>
    </cfRule>
  </conditionalFormatting>
  <conditionalFormatting sqref="I179">
    <cfRule type="expression" dxfId="358" priority="284">
      <formula>NOT($A178=$A175)</formula>
    </cfRule>
  </conditionalFormatting>
  <conditionalFormatting sqref="I196">
    <cfRule type="expression" dxfId="357" priority="283">
      <formula>NOT($A90=$A88)</formula>
    </cfRule>
  </conditionalFormatting>
  <conditionalFormatting sqref="I198">
    <cfRule type="expression" dxfId="356" priority="282">
      <formula>NOT($A197=$A193)</formula>
    </cfRule>
  </conditionalFormatting>
  <conditionalFormatting sqref="I177">
    <cfRule type="expression" dxfId="355" priority="281">
      <formula>NOT($A63=$A61)</formula>
    </cfRule>
  </conditionalFormatting>
  <conditionalFormatting sqref="I210">
    <cfRule type="expression" dxfId="354" priority="280">
      <formula>NOT($A99=$A97)</formula>
    </cfRule>
  </conditionalFormatting>
  <conditionalFormatting sqref="I68">
    <cfRule type="expression" dxfId="353" priority="279">
      <formula>NOT($A68=#REF!)</formula>
    </cfRule>
  </conditionalFormatting>
  <conditionalFormatting sqref="I220">
    <cfRule type="expression" dxfId="352" priority="278">
      <formula>NOT($A219=$A217)</formula>
    </cfRule>
  </conditionalFormatting>
  <conditionalFormatting sqref="I226:I228">
    <cfRule type="expression" dxfId="351" priority="277">
      <formula>NOT($A226=$A225)</formula>
    </cfRule>
  </conditionalFormatting>
  <conditionalFormatting sqref="I225">
    <cfRule type="expression" dxfId="350" priority="276">
      <formula>NOT($A225=$A223)</formula>
    </cfRule>
  </conditionalFormatting>
  <conditionalFormatting sqref="I225">
    <cfRule type="expression" dxfId="349" priority="275">
      <formula>NOT($A224=$A223)</formula>
    </cfRule>
  </conditionalFormatting>
  <conditionalFormatting sqref="I243">
    <cfRule type="expression" dxfId="348" priority="273">
      <formula>NOT($A242=$A241)</formula>
    </cfRule>
  </conditionalFormatting>
  <conditionalFormatting sqref="I250">
    <cfRule type="expression" dxfId="347" priority="272">
      <formula>NOT($A249=$A248)</formula>
    </cfRule>
  </conditionalFormatting>
  <conditionalFormatting sqref="I264">
    <cfRule type="expression" dxfId="346" priority="271">
      <formula>NOT($A263=$A262)</formula>
    </cfRule>
  </conditionalFormatting>
  <conditionalFormatting sqref="I253:I261">
    <cfRule type="expression" dxfId="345" priority="270">
      <formula>NOT($A253=$A251)</formula>
    </cfRule>
  </conditionalFormatting>
  <conditionalFormatting sqref="I271">
    <cfRule type="expression" dxfId="344" priority="269">
      <formula>NOT($A270=$A269)</formula>
    </cfRule>
  </conditionalFormatting>
  <conditionalFormatting sqref="I148">
    <cfRule type="expression" dxfId="343" priority="267">
      <formula>NOT($A159=$A157)</formula>
    </cfRule>
  </conditionalFormatting>
  <conditionalFormatting sqref="I159">
    <cfRule type="expression" dxfId="342" priority="266">
      <formula>NOT($A158=$A147)</formula>
    </cfRule>
  </conditionalFormatting>
  <conditionalFormatting sqref="J82">
    <cfRule type="expression" dxfId="341" priority="250">
      <formula>NOT($A82=$A81)</formula>
    </cfRule>
  </conditionalFormatting>
  <conditionalFormatting sqref="J29:J31 J33 J70:J76 J43:J48">
    <cfRule type="expression" dxfId="340" priority="261">
      <formula>NOT($A29=$A28)</formula>
    </cfRule>
  </conditionalFormatting>
  <conditionalFormatting sqref="J66:J67">
    <cfRule type="expression" dxfId="339" priority="253">
      <formula>NOT($A66=$A65)</formula>
    </cfRule>
  </conditionalFormatting>
  <conditionalFormatting sqref="J178">
    <cfRule type="expression" dxfId="338" priority="243">
      <formula>NOT($A178=$A175)</formula>
    </cfRule>
  </conditionalFormatting>
  <conditionalFormatting sqref="J219">
    <cfRule type="expression" dxfId="337" priority="241">
      <formula>NOT($A219=$A217)</formula>
    </cfRule>
  </conditionalFormatting>
  <conditionalFormatting sqref="J122">
    <cfRule type="expression" dxfId="336" priority="246">
      <formula>NOT($A122=$A120)</formula>
    </cfRule>
  </conditionalFormatting>
  <conditionalFormatting sqref="J139">
    <cfRule type="expression" dxfId="335" priority="244">
      <formula>NOT($A139=$A134)</formula>
    </cfRule>
  </conditionalFormatting>
  <conditionalFormatting sqref="J197">
    <cfRule type="expression" dxfId="334" priority="242">
      <formula>NOT($A197=$A193)</formula>
    </cfRule>
  </conditionalFormatting>
  <conditionalFormatting sqref="J65">
    <cfRule type="expression" dxfId="333" priority="251">
      <formula>NOT($A65=$A64)</formula>
    </cfRule>
  </conditionalFormatting>
  <conditionalFormatting sqref="J232">
    <cfRule type="expression" dxfId="332" priority="245">
      <formula>NOT($A231=$A229)</formula>
    </cfRule>
  </conditionalFormatting>
  <conditionalFormatting sqref="J270">
    <cfRule type="expression" dxfId="331" priority="235">
      <formula>NOT($A270=$A269)</formula>
    </cfRule>
  </conditionalFormatting>
  <conditionalFormatting sqref="J110">
    <cfRule type="expression" dxfId="330" priority="248">
      <formula>NOT($A110=$A109)</formula>
    </cfRule>
  </conditionalFormatting>
  <conditionalFormatting sqref="J211">
    <cfRule type="expression" dxfId="329" priority="256">
      <formula>NOT($A211=$A204)</formula>
    </cfRule>
  </conditionalFormatting>
  <conditionalFormatting sqref="J77">
    <cfRule type="expression" dxfId="328" priority="262">
      <formula>NOT($A77=$A76)</formula>
    </cfRule>
  </conditionalFormatting>
  <conditionalFormatting sqref="J4">
    <cfRule type="expression" dxfId="327" priority="252">
      <formula>NOT($A4=$A3)</formula>
    </cfRule>
  </conditionalFormatting>
  <conditionalFormatting sqref="J263">
    <cfRule type="expression" dxfId="326" priority="238">
      <formula>NOT($A263=$A262)</formula>
    </cfRule>
  </conditionalFormatting>
  <conditionalFormatting sqref="J242">
    <cfRule type="expression" dxfId="325" priority="239">
      <formula>NOT($A242=$A241)</formula>
    </cfRule>
  </conditionalFormatting>
  <conditionalFormatting sqref="J32 J69 J212:J213">
    <cfRule type="expression" dxfId="324" priority="259">
      <formula>NOT($A32=$A30)</formula>
    </cfRule>
  </conditionalFormatting>
  <conditionalFormatting sqref="J158">
    <cfRule type="expression" dxfId="323" priority="257">
      <formula>NOT($A158=$A147)</formula>
    </cfRule>
  </conditionalFormatting>
  <conditionalFormatting sqref="J249">
    <cfRule type="expression" dxfId="322" priority="237">
      <formula>NOT($A249=$A248)</formula>
    </cfRule>
  </conditionalFormatting>
  <conditionalFormatting sqref="J286 J314:J315 J292:J304 J312">
    <cfRule type="expression" dxfId="321" priority="255">
      <formula>NOT($A286=$A285)</formula>
    </cfRule>
  </conditionalFormatting>
  <conditionalFormatting sqref="J313">
    <cfRule type="expression" dxfId="320" priority="263">
      <formula>NOT($A313=$A312)</formula>
    </cfRule>
  </conditionalFormatting>
  <conditionalFormatting sqref="J115">
    <cfRule type="expression" dxfId="319" priority="247">
      <formula>NOT($A115=$A114)</formula>
    </cfRule>
  </conditionalFormatting>
  <conditionalFormatting sqref="J89">
    <cfRule type="expression" dxfId="318" priority="249">
      <formula>NOT($A89=$A88)</formula>
    </cfRule>
  </conditionalFormatting>
  <conditionalFormatting sqref="J27">
    <cfRule type="expression" dxfId="317" priority="258">
      <formula>NOT($A27=#REF!)</formula>
    </cfRule>
  </conditionalFormatting>
  <conditionalFormatting sqref="J253:J261">
    <cfRule type="expression" dxfId="316" priority="236">
      <formula>NOT($A253=$A251)</formula>
    </cfRule>
  </conditionalFormatting>
  <conditionalFormatting sqref="J235:J236">
    <cfRule type="expression" dxfId="315" priority="240">
      <formula>NOT($A235=$A234)</formula>
    </cfRule>
  </conditionalFormatting>
  <conditionalFormatting sqref="J285">
    <cfRule type="expression" dxfId="314" priority="254">
      <formula>NOT($A285=#REF!)</formula>
    </cfRule>
  </conditionalFormatting>
  <conditionalFormatting sqref="J36">
    <cfRule type="expression" dxfId="313" priority="260">
      <formula>NOT($A36=$A33)</formula>
    </cfRule>
  </conditionalFormatting>
  <conditionalFormatting sqref="D12:E12">
    <cfRule type="expression" dxfId="312" priority="234">
      <formula>NOT($A12=$A11)</formula>
    </cfRule>
  </conditionalFormatting>
  <conditionalFormatting sqref="D11:E11 D13:E17">
    <cfRule type="expression" dxfId="311" priority="233">
      <formula>NOT($A11=#REF!)</formula>
    </cfRule>
  </conditionalFormatting>
  <conditionalFormatting sqref="F11:J18">
    <cfRule type="expression" dxfId="309" priority="231">
      <formula>NOT($A11=#REF!)</formula>
    </cfRule>
  </conditionalFormatting>
  <conditionalFormatting sqref="F9">
    <cfRule type="expression" dxfId="302" priority="78">
      <formula>NOT($A9=$A8)</formula>
    </cfRule>
  </conditionalFormatting>
  <conditionalFormatting sqref="H2:H4">
    <cfRule type="expression" dxfId="301" priority="222">
      <formula>NOT($A2=$A1)</formula>
    </cfRule>
  </conditionalFormatting>
  <conditionalFormatting sqref="H5:H6">
    <cfRule type="expression" dxfId="300" priority="221">
      <formula>NOT($A5=$A3)</formula>
    </cfRule>
  </conditionalFormatting>
  <conditionalFormatting sqref="H7:H8">
    <cfRule type="expression" dxfId="299" priority="220">
      <formula>NOT($A7=$A6)</formula>
    </cfRule>
  </conditionalFormatting>
  <conditionalFormatting sqref="H9">
    <cfRule type="expression" dxfId="298" priority="219">
      <formula>NOT($A9=$A8)</formula>
    </cfRule>
  </conditionalFormatting>
  <conditionalFormatting sqref="H28:H31 H37 H174 H215:H218 H189:H195 H180:H187 H272:H275 H124:H137 H160:H172 H141:H147 H392:H393 H351:H390 H199:H209 H423:H426 H428:H432 H395:H397 H399:H421 H434:H455 H265:H270 H278:H284 H59:H67 H33:H35 H43:H48 H79:H121 H176:H177 H70:H77 H229:H231 H234:H237 H221:H225 H239:H242 H262:H263 H244:H249 H251:H252 H50 H53:H56">
    <cfRule type="expression" dxfId="297" priority="218">
      <formula>NOT($A28=$A27)</formula>
    </cfRule>
  </conditionalFormatting>
  <conditionalFormatting sqref="H36 H178 H196">
    <cfRule type="expression" dxfId="296" priority="217">
      <formula>NOT($A36=$A33)</formula>
    </cfRule>
  </conditionalFormatting>
  <conditionalFormatting sqref="H32 H69 H188 H57 H391 H350 H212:H213 H398 H122 H219 H233 H253:H261">
    <cfRule type="expression" dxfId="295" priority="216">
      <formula>NOT($A32=$A30)</formula>
    </cfRule>
  </conditionalFormatting>
  <conditionalFormatting sqref="H27 H42 H175 H58 H214 H394 H347:H349 H422 H427 H433 H456 H19 H238">
    <cfRule type="expression" dxfId="294" priority="215">
      <formula>NOT($A19=#REF!)</formula>
    </cfRule>
  </conditionalFormatting>
  <conditionalFormatting sqref="H210">
    <cfRule type="expression" dxfId="293" priority="214">
      <formula>NOT($A210=$A204)</formula>
    </cfRule>
  </conditionalFormatting>
  <conditionalFormatting sqref="H138 H197">
    <cfRule type="expression" dxfId="292" priority="213">
      <formula>NOT($A138=$A134)</formula>
    </cfRule>
  </conditionalFormatting>
  <conditionalFormatting sqref="H139">
    <cfRule type="expression" dxfId="291" priority="212">
      <formula>NOT($A139=$A134)</formula>
    </cfRule>
  </conditionalFormatting>
  <conditionalFormatting sqref="H173">
    <cfRule type="expression" dxfId="290" priority="199">
      <formula>NOT($A173=$A162)</formula>
    </cfRule>
  </conditionalFormatting>
  <conditionalFormatting sqref="H78">
    <cfRule type="expression" dxfId="289" priority="211">
      <formula>NOT($A78=$A66)</formula>
    </cfRule>
  </conditionalFormatting>
  <conditionalFormatting sqref="H211">
    <cfRule type="expression" dxfId="288" priority="210">
      <formula>NOT($A211=$A204)</formula>
    </cfRule>
  </conditionalFormatting>
  <conditionalFormatting sqref="H286">
    <cfRule type="expression" dxfId="287" priority="209">
      <formula>NOT($A286=$A285)</formula>
    </cfRule>
  </conditionalFormatting>
  <conditionalFormatting sqref="H285">
    <cfRule type="expression" dxfId="286" priority="208">
      <formula>NOT($A285=#REF!)</formula>
    </cfRule>
  </conditionalFormatting>
  <conditionalFormatting sqref="H227:H228">
    <cfRule type="expression" dxfId="285" priority="207">
      <formula>NOT($A226=$A225)</formula>
    </cfRule>
  </conditionalFormatting>
  <conditionalFormatting sqref="H226 H232">
    <cfRule type="expression" dxfId="284" priority="206">
      <formula>NOT($A225=$A223)</formula>
    </cfRule>
  </conditionalFormatting>
  <conditionalFormatting sqref="H123">
    <cfRule type="expression" dxfId="283" priority="205">
      <formula>NOT($A123=$A120)</formula>
    </cfRule>
  </conditionalFormatting>
  <conditionalFormatting sqref="H140">
    <cfRule type="expression" dxfId="282" priority="204">
      <formula>NOT($A140=$A134)</formula>
    </cfRule>
  </conditionalFormatting>
  <conditionalFormatting sqref="H179">
    <cfRule type="expression" dxfId="281" priority="203">
      <formula>NOT($A179=$A175)</formula>
    </cfRule>
  </conditionalFormatting>
  <conditionalFormatting sqref="H198">
    <cfRule type="expression" dxfId="280" priority="202">
      <formula>NOT($A198=$A193)</formula>
    </cfRule>
  </conditionalFormatting>
  <conditionalFormatting sqref="H68">
    <cfRule type="expression" dxfId="279" priority="201">
      <formula>NOT($A68=#REF!)</formula>
    </cfRule>
  </conditionalFormatting>
  <conditionalFormatting sqref="H220">
    <cfRule type="expression" dxfId="278" priority="200">
      <formula>NOT($A220=$A217)</formula>
    </cfRule>
  </conditionalFormatting>
  <conditionalFormatting sqref="H243">
    <cfRule type="expression" dxfId="277" priority="198">
      <formula>NOT($A243=$A241)</formula>
    </cfRule>
  </conditionalFormatting>
  <conditionalFormatting sqref="H250">
    <cfRule type="expression" dxfId="276" priority="197">
      <formula>NOT($A250=$A248)</formula>
    </cfRule>
  </conditionalFormatting>
  <conditionalFormatting sqref="H264">
    <cfRule type="expression" dxfId="275" priority="196">
      <formula>NOT($A264=$A262)</formula>
    </cfRule>
  </conditionalFormatting>
  <conditionalFormatting sqref="H271">
    <cfRule type="expression" dxfId="274" priority="195">
      <formula>NOT($A271=$A269)</formula>
    </cfRule>
  </conditionalFormatting>
  <conditionalFormatting sqref="H287:H291">
    <cfRule type="expression" dxfId="273" priority="193">
      <formula>NOT($A287=$A286)</formula>
    </cfRule>
  </conditionalFormatting>
  <conditionalFormatting sqref="I287:I291">
    <cfRule type="expression" dxfId="272" priority="192">
      <formula>NOT($A287=$A286)</formula>
    </cfRule>
  </conditionalFormatting>
  <conditionalFormatting sqref="J287:J291">
    <cfRule type="expression" dxfId="271" priority="191">
      <formula>NOT($A287=$A286)</formula>
    </cfRule>
  </conditionalFormatting>
  <conditionalFormatting sqref="F287:F291">
    <cfRule type="expression" dxfId="270" priority="190">
      <formula>NOT($A287=$A286)</formula>
    </cfRule>
  </conditionalFormatting>
  <conditionalFormatting sqref="G287:G291">
    <cfRule type="expression" dxfId="269" priority="189">
      <formula>NOT($A287=$A286)</formula>
    </cfRule>
  </conditionalFormatting>
  <conditionalFormatting sqref="B486:C486">
    <cfRule type="expression" dxfId="268" priority="188">
      <formula>NOT($A486=$A485)</formula>
    </cfRule>
  </conditionalFormatting>
  <conditionalFormatting sqref="I485">
    <cfRule type="expression" dxfId="267" priority="186">
      <formula>NOT($A486=$A485)</formula>
    </cfRule>
  </conditionalFormatting>
  <conditionalFormatting sqref="A483:E483 G483 D335:E335 A335 A336:E336 G335:I336">
    <cfRule type="expression" dxfId="266" priority="6757">
      <formula>NOT($A335=#REF!)</formula>
    </cfRule>
  </conditionalFormatting>
  <conditionalFormatting sqref="G4">
    <cfRule type="expression" dxfId="265" priority="183">
      <formula>NOT($A4=$A3)</formula>
    </cfRule>
  </conditionalFormatting>
  <conditionalFormatting sqref="I480">
    <cfRule type="expression" dxfId="264" priority="6799">
      <formula>NOT($A483=#REF!)</formula>
    </cfRule>
  </conditionalFormatting>
  <conditionalFormatting sqref="H487:H491">
    <cfRule type="expression" dxfId="263" priority="180">
      <formula>NOT($A487=$A486)</formula>
    </cfRule>
  </conditionalFormatting>
  <conditionalFormatting sqref="H484:H485">
    <cfRule type="expression" dxfId="262" priority="181">
      <formula>NOT($A484=$A483)</formula>
    </cfRule>
  </conditionalFormatting>
  <conditionalFormatting sqref="H486">
    <cfRule type="expression" dxfId="261" priority="179">
      <formula>NOT($A486=$A485)</formula>
    </cfRule>
  </conditionalFormatting>
  <conditionalFormatting sqref="H483">
    <cfRule type="expression" dxfId="260" priority="182">
      <formula>NOT($A483=#REF!)</formula>
    </cfRule>
  </conditionalFormatting>
  <conditionalFormatting sqref="F113:F114">
    <cfRule type="expression" dxfId="259" priority="149">
      <formula>NOT($A113=$A112)</formula>
    </cfRule>
  </conditionalFormatting>
  <conditionalFormatting sqref="F89">
    <cfRule type="expression" dxfId="258" priority="150">
      <formula>NOT($A89=$A88)</formula>
    </cfRule>
  </conditionalFormatting>
  <conditionalFormatting sqref="F117:F120">
    <cfRule type="expression" dxfId="257" priority="148">
      <formula>NOT($A117=$A116)</formula>
    </cfRule>
  </conditionalFormatting>
  <conditionalFormatting sqref="J487:J491">
    <cfRule type="expression" dxfId="256" priority="172">
      <formula>NOT($A487=$A486)</formula>
    </cfRule>
  </conditionalFormatting>
  <conditionalFormatting sqref="J484:J485">
    <cfRule type="expression" dxfId="255" priority="173">
      <formula>NOT($A484=$A483)</formula>
    </cfRule>
  </conditionalFormatting>
  <conditionalFormatting sqref="J486">
    <cfRule type="expression" dxfId="254" priority="171">
      <formula>NOT($A486=$A485)</formula>
    </cfRule>
  </conditionalFormatting>
  <conditionalFormatting sqref="J483">
    <cfRule type="expression" dxfId="253" priority="174">
      <formula>NOT($A483=#REF!)</formula>
    </cfRule>
  </conditionalFormatting>
  <conditionalFormatting sqref="F31">
    <cfRule type="expression" dxfId="252" priority="170">
      <formula>NOT($A31=$A30)</formula>
    </cfRule>
  </conditionalFormatting>
  <conditionalFormatting sqref="F38:F41">
    <cfRule type="expression" dxfId="251" priority="169">
      <formula>NOT($A38=$A37)</formula>
    </cfRule>
  </conditionalFormatting>
  <conditionalFormatting sqref="G38:G41">
    <cfRule type="expression" dxfId="250" priority="168">
      <formula>NOT($A38=$A37)</formula>
    </cfRule>
  </conditionalFormatting>
  <conditionalFormatting sqref="H38:H41">
    <cfRule type="expression" dxfId="249" priority="167">
      <formula>NOT($A38=$A37)</formula>
    </cfRule>
  </conditionalFormatting>
  <conditionalFormatting sqref="I38:I41">
    <cfRule type="expression" dxfId="248" priority="166">
      <formula>NOT($A38=$A37)</formula>
    </cfRule>
  </conditionalFormatting>
  <conditionalFormatting sqref="J38:J41">
    <cfRule type="expression" dxfId="247" priority="165">
      <formula>NOT($A38=$A37)</formula>
    </cfRule>
  </conditionalFormatting>
  <conditionalFormatting sqref="F49">
    <cfRule type="expression" dxfId="246" priority="164">
      <formula>NOT($A49=$A48)</formula>
    </cfRule>
  </conditionalFormatting>
  <conditionalFormatting sqref="G49">
    <cfRule type="expression" dxfId="245" priority="163">
      <formula>NOT($A49=$A48)</formula>
    </cfRule>
  </conditionalFormatting>
  <conditionalFormatting sqref="H49">
    <cfRule type="expression" dxfId="244" priority="162">
      <formula>NOT($A49=$A48)</formula>
    </cfRule>
  </conditionalFormatting>
  <conditionalFormatting sqref="I49">
    <cfRule type="expression" dxfId="243" priority="161">
      <formula>NOT($A49=$A48)</formula>
    </cfRule>
  </conditionalFormatting>
  <conditionalFormatting sqref="J49">
    <cfRule type="expression" dxfId="242" priority="160">
      <formula>NOT($A49=$A48)</formula>
    </cfRule>
  </conditionalFormatting>
  <conditionalFormatting sqref="F51:F52">
    <cfRule type="expression" dxfId="241" priority="159">
      <formula>NOT($A51=$A50)</formula>
    </cfRule>
  </conditionalFormatting>
  <conditionalFormatting sqref="G51:G52">
    <cfRule type="expression" dxfId="240" priority="158">
      <formula>NOT($A51=$A50)</formula>
    </cfRule>
  </conditionalFormatting>
  <conditionalFormatting sqref="H51:H52">
    <cfRule type="expression" dxfId="239" priority="157">
      <formula>NOT($A51=$A50)</formula>
    </cfRule>
  </conditionalFormatting>
  <conditionalFormatting sqref="I51:I52">
    <cfRule type="expression" dxfId="238" priority="156">
      <formula>NOT($A51=$A50)</formula>
    </cfRule>
  </conditionalFormatting>
  <conditionalFormatting sqref="J51:J52">
    <cfRule type="expression" dxfId="237" priority="155">
      <formula>NOT($A51=$A50)</formula>
    </cfRule>
  </conditionalFormatting>
  <conditionalFormatting sqref="F54:F56">
    <cfRule type="expression" dxfId="236" priority="154">
      <formula>NOT($A54=$A53)</formula>
    </cfRule>
  </conditionalFormatting>
  <conditionalFormatting sqref="F80:F81">
    <cfRule type="expression" dxfId="235" priority="153">
      <formula>NOT($A80=$A79)</formula>
    </cfRule>
  </conditionalFormatting>
  <conditionalFormatting sqref="F84:F88">
    <cfRule type="expression" dxfId="234" priority="152">
      <formula>NOT($A84=$A83)</formula>
    </cfRule>
  </conditionalFormatting>
  <conditionalFormatting sqref="F89">
    <cfRule type="expression" dxfId="233" priority="151">
      <formula>NOT($A89=$A88)</formula>
    </cfRule>
  </conditionalFormatting>
  <conditionalFormatting sqref="F121">
    <cfRule type="expression" dxfId="232" priority="147">
      <formula>NOT($A121=$A119)</formula>
    </cfRule>
  </conditionalFormatting>
  <conditionalFormatting sqref="F122">
    <cfRule type="expression" dxfId="231" priority="146">
      <formula>NOT($A122=$A121)</formula>
    </cfRule>
  </conditionalFormatting>
  <conditionalFormatting sqref="F126:F137">
    <cfRule type="expression" dxfId="230" priority="145">
      <formula>NOT($A126=$A125)</formula>
    </cfRule>
  </conditionalFormatting>
  <conditionalFormatting sqref="F138">
    <cfRule type="expression" dxfId="229" priority="144">
      <formula>NOT($A138=$A134)</formula>
    </cfRule>
  </conditionalFormatting>
  <conditionalFormatting sqref="F139">
    <cfRule type="expression" dxfId="228" priority="143">
      <formula>NOT($A139=$A134)</formula>
    </cfRule>
  </conditionalFormatting>
  <conditionalFormatting sqref="F140">
    <cfRule type="expression" dxfId="227" priority="142">
      <formula>NOT($A140=$A139)</formula>
    </cfRule>
  </conditionalFormatting>
  <conditionalFormatting sqref="F159 F149:F151 F142:F147">
    <cfRule type="expression" dxfId="226" priority="141">
      <formula>NOT($A142=$A141)</formula>
    </cfRule>
  </conditionalFormatting>
  <conditionalFormatting sqref="F158">
    <cfRule type="expression" dxfId="225" priority="140">
      <formula>NOT($A158=$A147)</formula>
    </cfRule>
  </conditionalFormatting>
  <conditionalFormatting sqref="F157">
    <cfRule type="expression" dxfId="224" priority="139">
      <formula>NOT($A157=$A147)</formula>
    </cfRule>
  </conditionalFormatting>
  <conditionalFormatting sqref="F148">
    <cfRule type="expression" dxfId="223" priority="138">
      <formula>NOT($A148=$A159)</formula>
    </cfRule>
  </conditionalFormatting>
  <conditionalFormatting sqref="F176 F174 F172 F161:F170">
    <cfRule type="expression" dxfId="222" priority="137">
      <formula>NOT($A161=$A160)</formula>
    </cfRule>
  </conditionalFormatting>
  <conditionalFormatting sqref="F178">
    <cfRule type="expression" dxfId="221" priority="136">
      <formula>NOT($A178=$A175)</formula>
    </cfRule>
  </conditionalFormatting>
  <conditionalFormatting sqref="F179">
    <cfRule type="expression" dxfId="220" priority="135">
      <formula>NOT($A179=$A178)</formula>
    </cfRule>
  </conditionalFormatting>
  <conditionalFormatting sqref="F171">
    <cfRule type="expression" dxfId="219" priority="134">
      <formula>NOT($A171=$A160)</formula>
    </cfRule>
  </conditionalFormatting>
  <conditionalFormatting sqref="F173">
    <cfRule type="expression" dxfId="218" priority="133">
      <formula>NOT($A173=$A172)</formula>
    </cfRule>
  </conditionalFormatting>
  <conditionalFormatting sqref="F175">
    <cfRule type="expression" dxfId="217" priority="132">
      <formula>NOT($A175=#REF!)</formula>
    </cfRule>
  </conditionalFormatting>
  <conditionalFormatting sqref="F177">
    <cfRule type="expression" dxfId="216" priority="131">
      <formula>NOT($A177=$A176)</formula>
    </cfRule>
  </conditionalFormatting>
  <conditionalFormatting sqref="F189:F195 F181:F187">
    <cfRule type="expression" dxfId="215" priority="130">
      <formula>NOT($A181=$A180)</formula>
    </cfRule>
  </conditionalFormatting>
  <conditionalFormatting sqref="F188">
    <cfRule type="expression" dxfId="214" priority="129">
      <formula>NOT($A188=$A186)</formula>
    </cfRule>
  </conditionalFormatting>
  <conditionalFormatting sqref="F196">
    <cfRule type="expression" dxfId="213" priority="128">
      <formula>NOT($A196=$A193)</formula>
    </cfRule>
  </conditionalFormatting>
  <conditionalFormatting sqref="F197">
    <cfRule type="expression" dxfId="212" priority="127">
      <formula>NOT($A197=$A193)</formula>
    </cfRule>
  </conditionalFormatting>
  <conditionalFormatting sqref="F198">
    <cfRule type="expression" dxfId="211" priority="126">
      <formula>NOT($A198=$A197)</formula>
    </cfRule>
  </conditionalFormatting>
  <conditionalFormatting sqref="F215:F218 F200:F209">
    <cfRule type="expression" dxfId="210" priority="125">
      <formula>NOT($A200=$A199)</formula>
    </cfRule>
  </conditionalFormatting>
  <conditionalFormatting sqref="F212">
    <cfRule type="expression" dxfId="209" priority="124">
      <formula>NOT($A210=$A204)</formula>
    </cfRule>
  </conditionalFormatting>
  <conditionalFormatting sqref="F213">
    <cfRule type="expression" dxfId="208" priority="123">
      <formula>NOT($A211=$A204)</formula>
    </cfRule>
  </conditionalFormatting>
  <conditionalFormatting sqref="F214">
    <cfRule type="expression" dxfId="207" priority="122">
      <formula>NOT($A214=#REF!)</formula>
    </cfRule>
  </conditionalFormatting>
  <conditionalFormatting sqref="F266:F269">
    <cfRule type="expression" dxfId="206" priority="119">
      <formula>NOT($A266=$A265)</formula>
    </cfRule>
  </conditionalFormatting>
  <conditionalFormatting sqref="F270:F271">
    <cfRule type="expression" dxfId="205" priority="118">
      <formula>NOT($A270=$A269)</formula>
    </cfRule>
  </conditionalFormatting>
  <conditionalFormatting sqref="F273:F275">
    <cfRule type="expression" dxfId="204" priority="117">
      <formula>NOT($A273=$A272)</formula>
    </cfRule>
  </conditionalFormatting>
  <conditionalFormatting sqref="F286">
    <cfRule type="expression" dxfId="203" priority="116">
      <formula>NOT($A286=$A285)</formula>
    </cfRule>
  </conditionalFormatting>
  <conditionalFormatting sqref="F285">
    <cfRule type="expression" dxfId="202" priority="115">
      <formula>NOT($A285=#REF!)</formula>
    </cfRule>
  </conditionalFormatting>
  <conditionalFormatting sqref="F299:F303">
    <cfRule type="expression" dxfId="201" priority="114">
      <formula>NOT($A299=$A298)</formula>
    </cfRule>
  </conditionalFormatting>
  <conditionalFormatting sqref="F292:F293 F295:F298">
    <cfRule type="expression" dxfId="200" priority="113">
      <formula>NOT($A292=$A291)</formula>
    </cfRule>
  </conditionalFormatting>
  <conditionalFormatting sqref="F369 F491">
    <cfRule type="expression" dxfId="199" priority="105">
      <formula>NOT($A369=$A368)</formula>
    </cfRule>
  </conditionalFormatting>
  <conditionalFormatting sqref="F382:F383">
    <cfRule type="expression" dxfId="198" priority="100">
      <formula>NOT($A382=$A381)</formula>
    </cfRule>
  </conditionalFormatting>
  <conditionalFormatting sqref="F393">
    <cfRule type="expression" dxfId="197" priority="97">
      <formula>NOT($A393=$A392)</formula>
    </cfRule>
  </conditionalFormatting>
  <conditionalFormatting sqref="F319:F327 F331:F334 F352:F361 F366:F367 F371:F374 F381 F386:F389 F414:F418 F424:F426 F429:F432 F396:F397 F399:F409 F435:F442 F421 F445:F446 F448:F450 F452:F455">
    <cfRule type="expression" dxfId="196" priority="110">
      <formula>NOT($A319=$A318)</formula>
    </cfRule>
  </conditionalFormatting>
  <conditionalFormatting sqref="F350 F398">
    <cfRule type="expression" dxfId="195" priority="109">
      <formula>NOT($A350=$A348)</formula>
    </cfRule>
  </conditionalFormatting>
  <conditionalFormatting sqref="F410">
    <cfRule type="expression" dxfId="194" priority="93">
      <formula>NOT($A410=$A409)</formula>
    </cfRule>
  </conditionalFormatting>
  <conditionalFormatting sqref="F362:F363">
    <cfRule type="expression" dxfId="193" priority="107">
      <formula>NOT($A362=$A361)</formula>
    </cfRule>
  </conditionalFormatting>
  <conditionalFormatting sqref="F368">
    <cfRule type="expression" dxfId="192" priority="104">
      <formula>NOT($A368=$A367)</formula>
    </cfRule>
  </conditionalFormatting>
  <conditionalFormatting sqref="F375">
    <cfRule type="expression" dxfId="191" priority="103">
      <formula>NOT($A376=$A375)</formula>
    </cfRule>
  </conditionalFormatting>
  <conditionalFormatting sqref="F376">
    <cfRule type="expression" dxfId="190" priority="102">
      <formula>NOT($A378=$A377)</formula>
    </cfRule>
  </conditionalFormatting>
  <conditionalFormatting sqref="F377:F378">
    <cfRule type="expression" dxfId="189" priority="101">
      <formula>NOT($A377=$A376)</formula>
    </cfRule>
  </conditionalFormatting>
  <conditionalFormatting sqref="F391">
    <cfRule type="expression" dxfId="188" priority="98">
      <formula>NOT($A391=$A389)</formula>
    </cfRule>
  </conditionalFormatting>
  <conditionalFormatting sqref="F390">
    <cfRule type="expression" dxfId="187" priority="96">
      <formula>NOT($A390=$A389)</formula>
    </cfRule>
  </conditionalFormatting>
  <conditionalFormatting sqref="F411">
    <cfRule type="expression" dxfId="186" priority="95">
      <formula>NOT($A411=$A409)</formula>
    </cfRule>
  </conditionalFormatting>
  <conditionalFormatting sqref="F348 F422">
    <cfRule type="expression" dxfId="185" priority="92">
      <formula>NOT($A348=#REF!)</formula>
    </cfRule>
  </conditionalFormatting>
  <conditionalFormatting sqref="F316:F317">
    <cfRule type="expression" dxfId="184" priority="89">
      <formula>NOT($A316=$A315)</formula>
    </cfRule>
  </conditionalFormatting>
  <conditionalFormatting sqref="G316:G317">
    <cfRule type="expression" dxfId="183" priority="88">
      <formula>NOT($A316=$A315)</formula>
    </cfRule>
  </conditionalFormatting>
  <conditionalFormatting sqref="H316:H317">
    <cfRule type="expression" dxfId="182" priority="87">
      <formula>NOT($A316=$A315)</formula>
    </cfRule>
  </conditionalFormatting>
  <conditionalFormatting sqref="I316:I317">
    <cfRule type="expression" dxfId="181" priority="86">
      <formula>NOT($A316=$A315)</formula>
    </cfRule>
  </conditionalFormatting>
  <conditionalFormatting sqref="J316:J317">
    <cfRule type="expression" dxfId="180" priority="85">
      <formula>NOT($A316=$A315)</formula>
    </cfRule>
  </conditionalFormatting>
  <conditionalFormatting sqref="B467:C467">
    <cfRule type="expression" dxfId="179" priority="84">
      <formula>NOT($A467=$A466)</formula>
    </cfRule>
  </conditionalFormatting>
  <conditionalFormatting sqref="J467">
    <cfRule type="expression" dxfId="178" priority="79">
      <formula>NOT($A467=$A466)</formula>
    </cfRule>
  </conditionalFormatting>
  <conditionalFormatting sqref="G467">
    <cfRule type="expression" dxfId="177" priority="82">
      <formula>NOT($A467=$A466)</formula>
    </cfRule>
  </conditionalFormatting>
  <conditionalFormatting sqref="H467">
    <cfRule type="expression" dxfId="176" priority="81">
      <formula>NOT($A467=$A466)</formula>
    </cfRule>
  </conditionalFormatting>
  <conditionalFormatting sqref="I467">
    <cfRule type="expression" dxfId="175" priority="80">
      <formula>NOT($A467=$A466)</formula>
    </cfRule>
  </conditionalFormatting>
  <conditionalFormatting sqref="F125">
    <cfRule type="expression" dxfId="174" priority="77">
      <formula>NOT($A125=$A124)</formula>
    </cfRule>
  </conditionalFormatting>
  <conditionalFormatting sqref="F210">
    <cfRule type="expression" dxfId="173" priority="76">
      <formula>NOT($A210=$A204)</formula>
    </cfRule>
  </conditionalFormatting>
  <conditionalFormatting sqref="F211">
    <cfRule type="expression" dxfId="172" priority="75">
      <formula>NOT($A211=$A204)</formula>
    </cfRule>
  </conditionalFormatting>
  <conditionalFormatting sqref="F336">
    <cfRule type="expression" dxfId="171" priority="72">
      <formula>NOT($A336=#REF!)</formula>
    </cfRule>
  </conditionalFormatting>
  <conditionalFormatting sqref="F346">
    <cfRule type="expression" dxfId="170" priority="71">
      <formula>NOT($A346=$A345)</formula>
    </cfRule>
  </conditionalFormatting>
  <conditionalFormatting sqref="F347">
    <cfRule type="expression" dxfId="169" priority="70">
      <formula>NOT($A347=#REF!)</formula>
    </cfRule>
  </conditionalFormatting>
  <conditionalFormatting sqref="F351">
    <cfRule type="expression" dxfId="168" priority="69">
      <formula>NOT($A351=$A350)</formula>
    </cfRule>
  </conditionalFormatting>
  <conditionalFormatting sqref="F364:F365">
    <cfRule type="expression" dxfId="167" priority="68">
      <formula>NOT($A364=$A363)</formula>
    </cfRule>
  </conditionalFormatting>
  <conditionalFormatting sqref="F370">
    <cfRule type="expression" dxfId="166" priority="67">
      <formula>NOT($A370=$A369)</formula>
    </cfRule>
  </conditionalFormatting>
  <conditionalFormatting sqref="F379:F380">
    <cfRule type="expression" dxfId="165" priority="66">
      <formula>NOT($A379=$A378)</formula>
    </cfRule>
  </conditionalFormatting>
  <conditionalFormatting sqref="F384">
    <cfRule type="expression" dxfId="164" priority="65">
      <formula>NOT($A384=$A383)</formula>
    </cfRule>
  </conditionalFormatting>
  <conditionalFormatting sqref="F385">
    <cfRule type="expression" dxfId="163" priority="64">
      <formula>NOT($A385=$A384)</formula>
    </cfRule>
  </conditionalFormatting>
  <conditionalFormatting sqref="F392">
    <cfRule type="expression" dxfId="162" priority="63">
      <formula>NOT($A392=$A391)</formula>
    </cfRule>
  </conditionalFormatting>
  <conditionalFormatting sqref="F395">
    <cfRule type="expression" dxfId="161" priority="62">
      <formula>NOT($A395=$A394)</formula>
    </cfRule>
  </conditionalFormatting>
  <conditionalFormatting sqref="F394">
    <cfRule type="expression" dxfId="160" priority="61">
      <formula>NOT($A394=#REF!)</formula>
    </cfRule>
  </conditionalFormatting>
  <conditionalFormatting sqref="F412">
    <cfRule type="expression" dxfId="159" priority="60">
      <formula>NOT($A412=$A411)</formula>
    </cfRule>
  </conditionalFormatting>
  <conditionalFormatting sqref="F413">
    <cfRule type="expression" dxfId="158" priority="59">
      <formula>NOT($A413=$A412)</formula>
    </cfRule>
  </conditionalFormatting>
  <conditionalFormatting sqref="F419:F420">
    <cfRule type="expression" dxfId="157" priority="58">
      <formula>NOT($A419=$A418)</formula>
    </cfRule>
  </conditionalFormatting>
  <conditionalFormatting sqref="F423">
    <cfRule type="expression" dxfId="156" priority="57">
      <formula>NOT($A423=$A422)</formula>
    </cfRule>
  </conditionalFormatting>
  <conditionalFormatting sqref="F428">
    <cfRule type="expression" dxfId="155" priority="56">
      <formula>NOT($A428=$A427)</formula>
    </cfRule>
  </conditionalFormatting>
  <conditionalFormatting sqref="F427">
    <cfRule type="expression" dxfId="154" priority="55">
      <formula>NOT($A427=#REF!)</formula>
    </cfRule>
  </conditionalFormatting>
  <conditionalFormatting sqref="F434">
    <cfRule type="expression" dxfId="153" priority="54">
      <formula>NOT($A434=$A433)</formula>
    </cfRule>
  </conditionalFormatting>
  <conditionalFormatting sqref="F433">
    <cfRule type="expression" dxfId="152" priority="53">
      <formula>NOT($A433=#REF!)</formula>
    </cfRule>
  </conditionalFormatting>
  <conditionalFormatting sqref="F443:F444">
    <cfRule type="expression" dxfId="151" priority="52">
      <formula>NOT($A443=$A442)</formula>
    </cfRule>
  </conditionalFormatting>
  <conditionalFormatting sqref="F447">
    <cfRule type="expression" dxfId="150" priority="51">
      <formula>NOT($A447=$A446)</formula>
    </cfRule>
  </conditionalFormatting>
  <conditionalFormatting sqref="F451">
    <cfRule type="expression" dxfId="149" priority="50">
      <formula>NOT($A451=$A450)</formula>
    </cfRule>
  </conditionalFormatting>
  <conditionalFormatting sqref="F349">
    <cfRule type="expression" dxfId="148" priority="45">
      <formula>NOT($A349=$A348)</formula>
    </cfRule>
  </conditionalFormatting>
  <conditionalFormatting sqref="F344">
    <cfRule type="expression" dxfId="147" priority="47">
      <formula>NOT($A344=$A343)</formula>
    </cfRule>
  </conditionalFormatting>
  <conditionalFormatting sqref="F343">
    <cfRule type="expression" dxfId="146" priority="46">
      <formula>NOT($A343=$A342)</formula>
    </cfRule>
  </conditionalFormatting>
  <conditionalFormatting sqref="F253:F261">
    <cfRule type="expression" dxfId="145" priority="44">
      <formula>NOT($A253=$A251)</formula>
    </cfRule>
  </conditionalFormatting>
  <conditionalFormatting sqref="K311:Z311 A311:I311">
    <cfRule type="expression" dxfId="144" priority="10813">
      <formula>NOT($A311=$A309)</formula>
    </cfRule>
  </conditionalFormatting>
  <conditionalFormatting sqref="J311">
    <cfRule type="expression" dxfId="143" priority="10825">
      <formula>NOT($A311=$A309)</formula>
    </cfRule>
  </conditionalFormatting>
  <conditionalFormatting sqref="J305:J309">
    <cfRule type="expression" dxfId="142" priority="43">
      <formula>NOT($A305=$A304)</formula>
    </cfRule>
  </conditionalFormatting>
  <conditionalFormatting sqref="J310">
    <cfRule type="expression" dxfId="141" priority="42">
      <formula>NOT($A310=$A309)</formula>
    </cfRule>
  </conditionalFormatting>
  <conditionalFormatting sqref="A334">
    <cfRule type="expression" dxfId="140" priority="41">
      <formula>NOT($A334=#REF!)</formula>
    </cfRule>
  </conditionalFormatting>
  <conditionalFormatting sqref="G334">
    <cfRule type="expression" dxfId="139" priority="40">
      <formula>NOT($A334=$A333)</formula>
    </cfRule>
  </conditionalFormatting>
  <conditionalFormatting sqref="H334">
    <cfRule type="expression" dxfId="138" priority="39">
      <formula>NOT($A334=$A333)</formula>
    </cfRule>
  </conditionalFormatting>
  <conditionalFormatting sqref="I334">
    <cfRule type="expression" dxfId="137" priority="38">
      <formula>NOT($A334=$A333)</formula>
    </cfRule>
  </conditionalFormatting>
  <conditionalFormatting sqref="J334">
    <cfRule type="expression" dxfId="136" priority="37">
      <formula>NOT($A334=$A333)</formula>
    </cfRule>
  </conditionalFormatting>
  <conditionalFormatting sqref="F25">
    <cfRule type="expression" dxfId="135" priority="36">
      <formula>NOT($A25=$A24)</formula>
    </cfRule>
  </conditionalFormatting>
  <conditionalFormatting sqref="G25">
    <cfRule type="expression" dxfId="134" priority="35">
      <formula>NOT($A25=$A24)</formula>
    </cfRule>
  </conditionalFormatting>
  <conditionalFormatting sqref="H25">
    <cfRule type="expression" dxfId="133" priority="34">
      <formula>NOT($A25=$A24)</formula>
    </cfRule>
  </conditionalFormatting>
  <conditionalFormatting sqref="I25">
    <cfRule type="expression" dxfId="132" priority="33">
      <formula>NOT($A25=$A24)</formula>
    </cfRule>
  </conditionalFormatting>
  <conditionalFormatting sqref="J25">
    <cfRule type="expression" dxfId="131" priority="32">
      <formula>NOT($A25=$A24)</formula>
    </cfRule>
  </conditionalFormatting>
  <conditionalFormatting sqref="F486">
    <cfRule type="expression" dxfId="130" priority="31">
      <formula>NOT($A486=$A485)</formula>
    </cfRule>
  </conditionalFormatting>
  <conditionalFormatting sqref="F475">
    <cfRule type="expression" dxfId="129" priority="30">
      <formula>NOT($A475=$A474)</formula>
    </cfRule>
  </conditionalFormatting>
  <conditionalFormatting sqref="F468">
    <cfRule type="expression" dxfId="128" priority="29">
      <formula>NOT($A468=$A466)</formula>
    </cfRule>
  </conditionalFormatting>
  <conditionalFormatting sqref="F463">
    <cfRule type="expression" dxfId="127" priority="28">
      <formula>NOT($A463=$A462)</formula>
    </cfRule>
  </conditionalFormatting>
  <conditionalFormatting sqref="F492:F498">
    <cfRule type="expression" dxfId="126" priority="27">
      <formula>NOT($A492=$A491)</formula>
    </cfRule>
  </conditionalFormatting>
  <conditionalFormatting sqref="G492:G498">
    <cfRule type="expression" dxfId="125" priority="26">
      <formula>NOT($A492=$A491)</formula>
    </cfRule>
  </conditionalFormatting>
  <conditionalFormatting sqref="H492:H498">
    <cfRule type="expression" dxfId="124" priority="25">
      <formula>NOT($A492=$A491)</formula>
    </cfRule>
  </conditionalFormatting>
  <conditionalFormatting sqref="I492:I498">
    <cfRule type="expression" dxfId="123" priority="24">
      <formula>NOT($A492=$A491)</formula>
    </cfRule>
  </conditionalFormatting>
  <conditionalFormatting sqref="J492:J498">
    <cfRule type="expression" dxfId="122" priority="23">
      <formula>NOT($A492=$A491)</formula>
    </cfRule>
  </conditionalFormatting>
  <conditionalFormatting sqref="G159:H159">
    <cfRule type="expression" dxfId="121" priority="11754">
      <formula>NOT($A159=$A147)</formula>
    </cfRule>
  </conditionalFormatting>
  <conditionalFormatting sqref="F153">
    <cfRule type="expression" dxfId="120" priority="17">
      <formula>NOT($A153=$A152)</formula>
    </cfRule>
  </conditionalFormatting>
  <conditionalFormatting sqref="G153">
    <cfRule type="expression" dxfId="119" priority="16">
      <formula>NOT($A153=$A152)</formula>
    </cfRule>
  </conditionalFormatting>
  <conditionalFormatting sqref="H153">
    <cfRule type="expression" dxfId="118" priority="15">
      <formula>NOT($A153=$A152)</formula>
    </cfRule>
  </conditionalFormatting>
  <conditionalFormatting sqref="I153">
    <cfRule type="expression" dxfId="117" priority="14">
      <formula>NOT($A153=$A152)</formula>
    </cfRule>
  </conditionalFormatting>
  <conditionalFormatting sqref="J153">
    <cfRule type="expression" dxfId="116" priority="13">
      <formula>NOT($A153=$A152)</formula>
    </cfRule>
  </conditionalFormatting>
  <conditionalFormatting sqref="F152">
    <cfRule type="expression" dxfId="115" priority="12">
      <formula>NOT($A152=$A151)</formula>
    </cfRule>
  </conditionalFormatting>
  <conditionalFormatting sqref="G152">
    <cfRule type="expression" dxfId="114" priority="11">
      <formula>NOT($A152=$A151)</formula>
    </cfRule>
  </conditionalFormatting>
  <conditionalFormatting sqref="H152">
    <cfRule type="expression" dxfId="113" priority="10">
      <formula>NOT($A152=$A151)</formula>
    </cfRule>
  </conditionalFormatting>
  <conditionalFormatting sqref="I152">
    <cfRule type="expression" dxfId="112" priority="9">
      <formula>NOT($A152=$A151)</formula>
    </cfRule>
  </conditionalFormatting>
  <conditionalFormatting sqref="J152">
    <cfRule type="expression" dxfId="111" priority="8">
      <formula>NOT($A152=$A151)</formula>
    </cfRule>
  </conditionalFormatting>
  <conditionalFormatting sqref="G148:H151">
    <cfRule type="expression" dxfId="110" priority="11775">
      <formula>NOT($A148=$A157)</formula>
    </cfRule>
  </conditionalFormatting>
  <conditionalFormatting sqref="I149:I151">
    <cfRule type="expression" dxfId="109" priority="11776">
      <formula>NOT($A148=$A158)</formula>
    </cfRule>
  </conditionalFormatting>
  <conditionalFormatting sqref="F154:F156">
    <cfRule type="expression" dxfId="108" priority="7">
      <formula>NOT($A154=$A153)</formula>
    </cfRule>
  </conditionalFormatting>
  <conditionalFormatting sqref="G154:G156">
    <cfRule type="expression" dxfId="107" priority="6">
      <formula>NOT($A154=$A153)</formula>
    </cfRule>
  </conditionalFormatting>
  <conditionalFormatting sqref="H154:H156">
    <cfRule type="expression" dxfId="106" priority="5">
      <formula>NOT($A154=$A153)</formula>
    </cfRule>
  </conditionalFormatting>
  <conditionalFormatting sqref="I154:I156">
    <cfRule type="expression" dxfId="105" priority="4">
      <formula>NOT($A154=$A153)</formula>
    </cfRule>
  </conditionalFormatting>
  <conditionalFormatting sqref="J154:J156">
    <cfRule type="expression" dxfId="104" priority="3">
      <formula>NOT($A154=$A153)</formula>
    </cfRule>
  </conditionalFormatting>
  <conditionalFormatting sqref="J9">
    <cfRule type="expression" dxfId="103" priority="2">
      <formula>NOT($A9=$A8)</formula>
    </cfRule>
  </conditionalFormatting>
  <conditionalFormatting sqref="C11:C18">
    <cfRule type="expression" dxfId="2" priority="1">
      <formula>NOT($A11=#REF!)</formula>
    </cfRule>
  </conditionalFormatting>
  <pageMargins left="0.74791666666666667" right="0.74791666666666667" top="0.98402777777777772" bottom="0.98402777777777772" header="0" footer="0"/>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
    </sheetView>
  </sheetViews>
  <sheetFormatPr baseColWidth="10" defaultColWidth="11.1640625" defaultRowHeight="15" customHeight="1" x14ac:dyDescent="0"/>
  <cols>
    <col min="1" max="1" width="54.6640625" customWidth="1"/>
    <col min="2" max="2" width="22.6640625" customWidth="1"/>
    <col min="3" max="3" width="13.33203125" customWidth="1"/>
    <col min="4" max="4" width="10.33203125" customWidth="1"/>
    <col min="5" max="5" width="13.5" customWidth="1"/>
    <col min="6" max="6" width="15.6640625" customWidth="1"/>
    <col min="7" max="26" width="8.6640625" customWidth="1"/>
  </cols>
  <sheetData>
    <row r="1" spans="1:26" ht="18" customHeight="1">
      <c r="A1" s="67" t="s">
        <v>564</v>
      </c>
      <c r="B1" s="67" t="s">
        <v>565</v>
      </c>
      <c r="C1" s="68" t="s">
        <v>566</v>
      </c>
      <c r="D1" s="67" t="s">
        <v>567</v>
      </c>
      <c r="E1" s="67" t="s">
        <v>568</v>
      </c>
      <c r="F1" s="69" t="s">
        <v>569</v>
      </c>
      <c r="G1" s="20" t="s">
        <v>570</v>
      </c>
      <c r="H1" s="21"/>
      <c r="I1" s="18"/>
      <c r="J1" s="18"/>
      <c r="K1" s="18"/>
      <c r="L1" s="18"/>
      <c r="M1" s="18"/>
      <c r="N1" s="18"/>
      <c r="O1" s="18"/>
      <c r="P1" s="18"/>
      <c r="Q1" s="18"/>
      <c r="R1" s="18"/>
      <c r="S1" s="18"/>
      <c r="T1" s="18"/>
      <c r="U1" s="18"/>
      <c r="V1" s="18"/>
      <c r="W1" s="18"/>
      <c r="X1" s="18"/>
      <c r="Y1" s="18"/>
      <c r="Z1" s="18"/>
    </row>
    <row r="2" spans="1:26" ht="15.75" customHeight="1">
      <c r="A2" s="172" t="s">
        <v>3554</v>
      </c>
      <c r="B2" s="172" t="s">
        <v>3555</v>
      </c>
      <c r="C2" s="70" t="str">
        <f ca="1">TEXT(YEAR(NOW())-2000, "00") &amp; TEXT(MONTH(NOW()), "00") &amp; TEXT(DAY(NOW()), "00") &amp; TEXT(HOUR(NOW()), "00") &amp; TEXT(MINUTE(NOW()), "00")</f>
        <v>2007241109</v>
      </c>
      <c r="D2" s="120" t="s">
        <v>3553</v>
      </c>
      <c r="E2" s="71" t="s">
        <v>571</v>
      </c>
      <c r="F2" s="70" t="s">
        <v>572</v>
      </c>
      <c r="G2" s="12" t="s">
        <v>573</v>
      </c>
    </row>
    <row r="3" spans="1:26" ht="15.75" customHeight="1">
      <c r="D3" s="119"/>
    </row>
    <row r="4" spans="1:26" ht="15.75" customHeight="1"/>
    <row r="5" spans="1:26" ht="15.75" customHeight="1"/>
    <row r="6" spans="1:26" ht="15.75" customHeight="1"/>
    <row r="7" spans="1:26" ht="15.75" customHeight="1"/>
    <row r="8" spans="1:26" ht="15.75" customHeight="1"/>
    <row r="9" spans="1:26" ht="15.75" customHeight="1"/>
    <row r="10" spans="1:26" ht="15.75" customHeight="1"/>
    <row r="11" spans="1:26" ht="15.75" customHeight="1"/>
    <row r="12" spans="1:26" ht="15.75" customHeight="1"/>
    <row r="13" spans="1:26" ht="15.75" customHeight="1"/>
    <row r="14" spans="1:26" ht="15.75" customHeight="1"/>
    <row r="15" spans="1:26" ht="15.75" customHeight="1"/>
    <row r="16" spans="1:2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workbookViewId="0">
      <selection sqref="A1:B1"/>
    </sheetView>
  </sheetViews>
  <sheetFormatPr baseColWidth="10" defaultColWidth="11.1640625" defaultRowHeight="15" customHeight="1" x14ac:dyDescent="0"/>
  <cols>
    <col min="1" max="30" width="36" customWidth="1"/>
  </cols>
  <sheetData>
    <row r="1" spans="1:30" ht="15" customHeight="1">
      <c r="A1" s="173" t="s">
        <v>574</v>
      </c>
      <c r="B1" s="174"/>
      <c r="C1" s="22"/>
      <c r="D1" s="19"/>
      <c r="E1" s="19"/>
      <c r="F1" s="19"/>
      <c r="G1" s="19"/>
      <c r="H1" s="19"/>
      <c r="I1" s="19"/>
      <c r="J1" s="19"/>
      <c r="K1" s="19"/>
      <c r="L1" s="19"/>
      <c r="M1" s="19"/>
      <c r="N1" s="19"/>
      <c r="O1" s="19"/>
      <c r="P1" s="19"/>
      <c r="Q1" s="19"/>
      <c r="R1" s="19"/>
      <c r="S1" s="19"/>
      <c r="T1" s="19"/>
      <c r="U1" s="19"/>
      <c r="V1" s="19"/>
      <c r="W1" s="19"/>
      <c r="X1" s="19"/>
      <c r="Y1" s="19"/>
      <c r="Z1" s="19"/>
      <c r="AA1" s="19"/>
      <c r="AB1" s="19"/>
      <c r="AC1" s="19"/>
      <c r="AD1" s="19"/>
    </row>
    <row r="2" spans="1:30" ht="15.75" customHeight="1">
      <c r="A2" s="175"/>
      <c r="B2" s="176"/>
      <c r="C2" s="22"/>
      <c r="D2" s="19"/>
      <c r="E2" s="19"/>
      <c r="F2" s="19"/>
      <c r="G2" s="19"/>
      <c r="H2" s="19"/>
      <c r="I2" s="19"/>
      <c r="J2" s="19"/>
      <c r="K2" s="19"/>
      <c r="L2" s="19"/>
      <c r="M2" s="19"/>
      <c r="N2" s="19"/>
      <c r="O2" s="19"/>
      <c r="P2" s="19"/>
      <c r="Q2" s="19"/>
      <c r="R2" s="19"/>
      <c r="S2" s="19"/>
      <c r="T2" s="19"/>
      <c r="U2" s="19"/>
      <c r="V2" s="19"/>
      <c r="W2" s="19"/>
      <c r="X2" s="19"/>
      <c r="Y2" s="19"/>
      <c r="Z2" s="19"/>
      <c r="AA2" s="19"/>
      <c r="AB2" s="19"/>
      <c r="AC2" s="19"/>
      <c r="AD2" s="19"/>
    </row>
    <row r="3" spans="1:30" ht="96.75" customHeight="1">
      <c r="A3" s="177" t="s">
        <v>575</v>
      </c>
      <c r="B3" s="178"/>
      <c r="C3" s="22"/>
      <c r="D3" s="19"/>
      <c r="E3" s="19"/>
      <c r="F3" s="19"/>
      <c r="G3" s="19"/>
      <c r="H3" s="19"/>
      <c r="I3" s="19"/>
      <c r="J3" s="19"/>
      <c r="K3" s="19"/>
      <c r="L3" s="19"/>
      <c r="M3" s="19"/>
      <c r="N3" s="19"/>
      <c r="O3" s="19"/>
      <c r="P3" s="19"/>
      <c r="Q3" s="19"/>
      <c r="R3" s="19"/>
      <c r="S3" s="19"/>
      <c r="T3" s="19"/>
      <c r="U3" s="19"/>
      <c r="V3" s="19"/>
      <c r="W3" s="19"/>
      <c r="X3" s="19"/>
      <c r="Y3" s="19"/>
      <c r="Z3" s="19"/>
      <c r="AA3" s="19"/>
      <c r="AB3" s="19"/>
      <c r="AC3" s="19"/>
      <c r="AD3" s="19"/>
    </row>
    <row r="4" spans="1:30" ht="15.75" customHeight="1">
      <c r="A4" s="19"/>
      <c r="B4" s="19"/>
      <c r="C4" s="22"/>
      <c r="D4" s="19"/>
      <c r="E4" s="19"/>
      <c r="F4" s="19"/>
      <c r="G4" s="19"/>
      <c r="H4" s="19"/>
      <c r="I4" s="19"/>
      <c r="J4" s="19"/>
      <c r="K4" s="19"/>
      <c r="L4" s="19"/>
      <c r="M4" s="19"/>
      <c r="N4" s="19"/>
      <c r="O4" s="19"/>
      <c r="P4" s="19"/>
      <c r="Q4" s="19"/>
      <c r="R4" s="19"/>
      <c r="S4" s="19"/>
      <c r="T4" s="19"/>
      <c r="U4" s="19"/>
      <c r="V4" s="19"/>
      <c r="W4" s="19"/>
      <c r="X4" s="19"/>
      <c r="Y4" s="19"/>
      <c r="Z4" s="19"/>
      <c r="AA4" s="19"/>
      <c r="AB4" s="19"/>
      <c r="AC4" s="19"/>
      <c r="AD4" s="19"/>
    </row>
    <row r="5" spans="1:30" ht="18" customHeight="1">
      <c r="A5" s="23" t="s">
        <v>0</v>
      </c>
      <c r="B5" s="23" t="s">
        <v>1</v>
      </c>
      <c r="C5" s="24" t="s">
        <v>2</v>
      </c>
      <c r="D5" s="24" t="s">
        <v>576</v>
      </c>
      <c r="E5" s="23" t="s">
        <v>3</v>
      </c>
      <c r="F5" s="23" t="s">
        <v>577</v>
      </c>
      <c r="G5" s="23" t="s">
        <v>4</v>
      </c>
      <c r="H5" s="25" t="s">
        <v>5</v>
      </c>
      <c r="I5" s="23" t="s">
        <v>6</v>
      </c>
      <c r="J5" s="24" t="s">
        <v>7</v>
      </c>
      <c r="K5" s="24" t="s">
        <v>578</v>
      </c>
      <c r="L5" s="23" t="s">
        <v>8</v>
      </c>
      <c r="M5" s="23" t="s">
        <v>9</v>
      </c>
      <c r="N5" s="23" t="s">
        <v>10</v>
      </c>
      <c r="O5" s="23" t="s">
        <v>11</v>
      </c>
      <c r="P5" s="23" t="s">
        <v>579</v>
      </c>
      <c r="Q5" s="23" t="s">
        <v>12</v>
      </c>
      <c r="R5" s="23" t="s">
        <v>13</v>
      </c>
      <c r="S5" s="23" t="s">
        <v>14</v>
      </c>
      <c r="T5" s="23" t="s">
        <v>15</v>
      </c>
      <c r="U5" s="23" t="s">
        <v>16</v>
      </c>
      <c r="V5" s="23" t="s">
        <v>17</v>
      </c>
      <c r="W5" s="23" t="s">
        <v>580</v>
      </c>
      <c r="X5" s="23" t="s">
        <v>581</v>
      </c>
      <c r="Y5" s="23" t="s">
        <v>582</v>
      </c>
      <c r="Z5" s="23" t="s">
        <v>18</v>
      </c>
      <c r="AA5" s="23" t="s">
        <v>19</v>
      </c>
      <c r="AB5" s="23" t="s">
        <v>20</v>
      </c>
      <c r="AC5" s="23" t="s">
        <v>21</v>
      </c>
      <c r="AD5" s="23" t="s">
        <v>22</v>
      </c>
    </row>
    <row r="6" spans="1:30" ht="15.75" customHeight="1">
      <c r="A6" s="26" t="s">
        <v>583</v>
      </c>
      <c r="B6" s="26" t="s">
        <v>584</v>
      </c>
      <c r="C6" s="26" t="s">
        <v>585</v>
      </c>
      <c r="D6" s="26" t="s">
        <v>586</v>
      </c>
      <c r="E6" s="26" t="s">
        <v>587</v>
      </c>
      <c r="F6" s="26" t="s">
        <v>588</v>
      </c>
      <c r="G6" s="26" t="s">
        <v>589</v>
      </c>
      <c r="H6" s="26" t="s">
        <v>590</v>
      </c>
      <c r="I6" s="26" t="s">
        <v>591</v>
      </c>
      <c r="J6" s="26" t="s">
        <v>592</v>
      </c>
      <c r="K6" s="26" t="s">
        <v>593</v>
      </c>
      <c r="L6" s="26" t="s">
        <v>594</v>
      </c>
      <c r="M6" s="26" t="s">
        <v>595</v>
      </c>
      <c r="N6" s="26" t="s">
        <v>596</v>
      </c>
      <c r="O6" s="26" t="s">
        <v>597</v>
      </c>
      <c r="P6" s="26" t="s">
        <v>598</v>
      </c>
      <c r="Q6" s="26" t="s">
        <v>599</v>
      </c>
      <c r="R6" s="26" t="s">
        <v>600</v>
      </c>
      <c r="S6" s="26" t="s">
        <v>601</v>
      </c>
      <c r="T6" s="26" t="s">
        <v>602</v>
      </c>
      <c r="U6" s="26" t="s">
        <v>603</v>
      </c>
      <c r="V6" s="26" t="s">
        <v>604</v>
      </c>
      <c r="W6" s="26" t="s">
        <v>605</v>
      </c>
      <c r="X6" s="26" t="s">
        <v>606</v>
      </c>
      <c r="Y6" s="26" t="s">
        <v>607</v>
      </c>
      <c r="Z6" s="26" t="s">
        <v>608</v>
      </c>
      <c r="AA6" s="26" t="s">
        <v>609</v>
      </c>
      <c r="AB6" s="26" t="s">
        <v>610</v>
      </c>
      <c r="AC6" s="26" t="s">
        <v>611</v>
      </c>
      <c r="AD6" s="26" t="s">
        <v>612</v>
      </c>
    </row>
    <row r="7" spans="1:30" ht="15.75" customHeight="1">
      <c r="A7" s="19"/>
      <c r="B7" s="19"/>
      <c r="C7" s="22"/>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30" ht="15.75" customHeight="1">
      <c r="A8" s="179" t="s">
        <v>613</v>
      </c>
      <c r="B8" s="180"/>
      <c r="C8" s="27"/>
      <c r="D8" s="28"/>
      <c r="E8" s="28"/>
      <c r="F8" s="28"/>
      <c r="G8" s="28"/>
      <c r="H8" s="28"/>
      <c r="I8" s="28"/>
      <c r="J8" s="28"/>
      <c r="K8" s="28"/>
      <c r="L8" s="28"/>
      <c r="M8" s="28"/>
      <c r="N8" s="28"/>
      <c r="O8" s="28"/>
      <c r="P8" s="28"/>
      <c r="Q8" s="28"/>
      <c r="R8" s="28"/>
      <c r="S8" s="28"/>
      <c r="T8" s="28"/>
      <c r="U8" s="28"/>
      <c r="V8" s="28"/>
      <c r="W8" s="28"/>
      <c r="X8" s="28"/>
      <c r="Y8" s="28"/>
      <c r="Z8" s="28"/>
      <c r="AA8" s="28"/>
      <c r="AB8" s="28"/>
      <c r="AC8" s="28"/>
      <c r="AD8" s="28"/>
    </row>
    <row r="9" spans="1:30" ht="15.75" customHeight="1">
      <c r="A9" s="19"/>
      <c r="B9" s="19"/>
      <c r="C9" s="22"/>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ht="15.75" customHeight="1">
      <c r="A10" s="29" t="s">
        <v>216</v>
      </c>
      <c r="B10" s="29" t="s">
        <v>614</v>
      </c>
      <c r="C10" s="30" t="s">
        <v>615</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row>
    <row r="11" spans="1:30" ht="15.75" customHeight="1">
      <c r="A11" s="29" t="s">
        <v>216</v>
      </c>
      <c r="B11" s="29" t="s">
        <v>614</v>
      </c>
      <c r="C11" s="30" t="s">
        <v>616</v>
      </c>
      <c r="D11" s="29"/>
      <c r="E11" s="29"/>
      <c r="F11" s="29"/>
      <c r="G11" s="29"/>
      <c r="H11" s="29" t="s">
        <v>368</v>
      </c>
      <c r="I11" s="29"/>
      <c r="J11" s="29"/>
      <c r="K11" s="29"/>
      <c r="L11" s="29"/>
      <c r="M11" s="29"/>
      <c r="N11" s="29"/>
      <c r="O11" s="29"/>
      <c r="P11" s="29"/>
      <c r="Q11" s="29"/>
      <c r="R11" s="29"/>
      <c r="S11" s="29"/>
      <c r="T11" s="29"/>
      <c r="U11" s="29"/>
      <c r="V11" s="29"/>
      <c r="W11" s="29"/>
      <c r="X11" s="29"/>
      <c r="Y11" s="29"/>
      <c r="Z11" s="29"/>
      <c r="AA11" s="29"/>
      <c r="AB11" s="29"/>
      <c r="AC11" s="29"/>
      <c r="AD11" s="29"/>
    </row>
    <row r="12" spans="1:30" ht="15.75" customHeight="1">
      <c r="A12" s="29" t="s">
        <v>413</v>
      </c>
      <c r="B12" s="29" t="s">
        <v>614</v>
      </c>
      <c r="C12" s="30" t="s">
        <v>617</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row>
    <row r="13" spans="1:30" ht="15.75" customHeight="1">
      <c r="A13" s="29" t="s">
        <v>618</v>
      </c>
      <c r="B13" s="29" t="s">
        <v>614</v>
      </c>
      <c r="C13" s="30" t="s">
        <v>619</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row>
    <row r="14" spans="1:30" ht="15.75" customHeight="1">
      <c r="A14" s="29" t="s">
        <v>620</v>
      </c>
      <c r="B14" s="29" t="s">
        <v>614</v>
      </c>
      <c r="C14" s="30" t="s">
        <v>621</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row>
    <row r="15" spans="1:30" ht="15.75" customHeight="1">
      <c r="A15" s="29" t="s">
        <v>620</v>
      </c>
      <c r="B15" s="29" t="s">
        <v>614</v>
      </c>
      <c r="C15" s="30" t="s">
        <v>622</v>
      </c>
      <c r="D15" s="29"/>
      <c r="E15" s="29"/>
      <c r="F15" s="29"/>
      <c r="G15" s="29"/>
      <c r="H15" s="29" t="s">
        <v>333</v>
      </c>
      <c r="I15" s="29"/>
      <c r="J15" s="29"/>
      <c r="K15" s="29"/>
      <c r="L15" s="29"/>
      <c r="M15" s="29"/>
      <c r="N15" s="29"/>
      <c r="O15" s="29"/>
      <c r="P15" s="29"/>
      <c r="Q15" s="29"/>
      <c r="R15" s="29"/>
      <c r="S15" s="29"/>
      <c r="T15" s="29"/>
      <c r="U15" s="29"/>
      <c r="V15" s="29"/>
      <c r="W15" s="29"/>
      <c r="X15" s="29"/>
      <c r="Y15" s="29"/>
      <c r="Z15" s="29"/>
      <c r="AA15" s="29"/>
      <c r="AB15" s="29"/>
      <c r="AC15" s="29"/>
      <c r="AD15" s="29"/>
    </row>
    <row r="16" spans="1:30" ht="15.75" customHeight="1">
      <c r="A16" s="29" t="s">
        <v>620</v>
      </c>
      <c r="B16" s="29" t="s">
        <v>614</v>
      </c>
      <c r="C16" s="30" t="s">
        <v>623</v>
      </c>
      <c r="D16" s="29"/>
      <c r="E16" s="29"/>
      <c r="F16" s="29"/>
      <c r="G16" s="29"/>
      <c r="H16" s="29" t="s">
        <v>624</v>
      </c>
      <c r="I16" s="29"/>
      <c r="J16" s="29"/>
      <c r="K16" s="29"/>
      <c r="L16" s="29"/>
      <c r="M16" s="29"/>
      <c r="N16" s="29"/>
      <c r="O16" s="29"/>
      <c r="P16" s="29"/>
      <c r="Q16" s="29"/>
      <c r="R16" s="29"/>
      <c r="S16" s="29"/>
      <c r="T16" s="29"/>
      <c r="U16" s="29"/>
      <c r="V16" s="29"/>
      <c r="W16" s="29"/>
      <c r="X16" s="29"/>
      <c r="Y16" s="29"/>
      <c r="Z16" s="29"/>
      <c r="AA16" s="29"/>
      <c r="AB16" s="29"/>
      <c r="AC16" s="29"/>
      <c r="AD16" s="29"/>
    </row>
    <row r="17" spans="1:30" ht="15.75" customHeight="1">
      <c r="A17" s="29" t="s">
        <v>620</v>
      </c>
      <c r="B17" s="29" t="s">
        <v>614</v>
      </c>
      <c r="C17" s="30" t="s">
        <v>625</v>
      </c>
      <c r="D17" s="29"/>
      <c r="E17" s="29"/>
      <c r="F17" s="29"/>
      <c r="G17" s="29"/>
      <c r="H17" s="29" t="s">
        <v>626</v>
      </c>
      <c r="I17" s="29"/>
      <c r="J17" s="29"/>
      <c r="K17" s="29"/>
      <c r="L17" s="29"/>
      <c r="M17" s="29"/>
      <c r="N17" s="29"/>
      <c r="O17" s="29"/>
      <c r="P17" s="29"/>
      <c r="Q17" s="29"/>
      <c r="R17" s="29"/>
      <c r="S17" s="29"/>
      <c r="T17" s="29"/>
      <c r="U17" s="29"/>
      <c r="V17" s="29"/>
      <c r="W17" s="29"/>
      <c r="X17" s="29"/>
      <c r="Y17" s="29"/>
      <c r="Z17" s="29"/>
      <c r="AA17" s="29"/>
      <c r="AB17" s="29"/>
      <c r="AC17" s="29"/>
      <c r="AD17" s="29"/>
    </row>
    <row r="18" spans="1:30" ht="15.75" customHeight="1">
      <c r="A18" s="29" t="s">
        <v>620</v>
      </c>
      <c r="B18" s="29" t="s">
        <v>614</v>
      </c>
      <c r="C18" s="30" t="s">
        <v>627</v>
      </c>
      <c r="D18" s="29"/>
      <c r="E18" s="29"/>
      <c r="F18" s="29"/>
      <c r="G18" s="29"/>
      <c r="H18" s="29" t="s">
        <v>628</v>
      </c>
      <c r="I18" s="29"/>
      <c r="J18" s="29"/>
      <c r="K18" s="29"/>
      <c r="L18" s="29"/>
      <c r="M18" s="29"/>
      <c r="N18" s="29"/>
      <c r="O18" s="29"/>
      <c r="P18" s="29"/>
      <c r="Q18" s="29"/>
      <c r="R18" s="29"/>
      <c r="S18" s="29"/>
      <c r="T18" s="29"/>
      <c r="U18" s="29"/>
      <c r="V18" s="29"/>
      <c r="W18" s="29"/>
      <c r="X18" s="29"/>
      <c r="Y18" s="29"/>
      <c r="Z18" s="29"/>
      <c r="AA18" s="29"/>
      <c r="AB18" s="29"/>
      <c r="AC18" s="29"/>
      <c r="AD18" s="29"/>
    </row>
    <row r="19" spans="1:30" ht="15.75" customHeight="1">
      <c r="A19" s="29" t="s">
        <v>620</v>
      </c>
      <c r="B19" s="29" t="s">
        <v>614</v>
      </c>
      <c r="C19" s="30" t="s">
        <v>629</v>
      </c>
      <c r="D19" s="29"/>
      <c r="E19" s="29"/>
      <c r="F19" s="29"/>
      <c r="G19" s="29"/>
      <c r="H19" s="29" t="s">
        <v>630</v>
      </c>
      <c r="I19" s="29"/>
      <c r="J19" s="29"/>
      <c r="K19" s="29"/>
      <c r="L19" s="29"/>
      <c r="M19" s="29"/>
      <c r="N19" s="29"/>
      <c r="O19" s="29"/>
      <c r="P19" s="29"/>
      <c r="Q19" s="29"/>
      <c r="R19" s="29"/>
      <c r="S19" s="29"/>
      <c r="T19" s="29"/>
      <c r="U19" s="29"/>
      <c r="V19" s="29"/>
      <c r="W19" s="29"/>
      <c r="X19" s="29"/>
      <c r="Y19" s="29"/>
      <c r="Z19" s="29"/>
      <c r="AA19" s="29"/>
      <c r="AB19" s="29"/>
      <c r="AC19" s="29"/>
      <c r="AD19" s="29"/>
    </row>
    <row r="20" spans="1:30" ht="15.75" customHeight="1">
      <c r="A20" s="29" t="s">
        <v>620</v>
      </c>
      <c r="B20" s="29" t="s">
        <v>614</v>
      </c>
      <c r="C20" s="30" t="s">
        <v>631</v>
      </c>
      <c r="D20" s="29"/>
      <c r="E20" s="29"/>
      <c r="F20" s="29"/>
      <c r="G20" s="29"/>
      <c r="H20" s="29" t="s">
        <v>632</v>
      </c>
      <c r="I20" s="29"/>
      <c r="J20" s="29"/>
      <c r="K20" s="29"/>
      <c r="L20" s="29"/>
      <c r="M20" s="29"/>
      <c r="N20" s="29"/>
      <c r="O20" s="29"/>
      <c r="P20" s="29"/>
      <c r="Q20" s="29"/>
      <c r="R20" s="29"/>
      <c r="S20" s="29"/>
      <c r="T20" s="29"/>
      <c r="U20" s="29"/>
      <c r="V20" s="29"/>
      <c r="W20" s="29"/>
      <c r="X20" s="29"/>
      <c r="Y20" s="29"/>
      <c r="Z20" s="29"/>
      <c r="AA20" s="29"/>
      <c r="AB20" s="29"/>
      <c r="AC20" s="29"/>
      <c r="AD20" s="29"/>
    </row>
    <row r="21" spans="1:30" ht="15.75" customHeight="1">
      <c r="A21" s="29" t="s">
        <v>620</v>
      </c>
      <c r="B21" s="29" t="s">
        <v>614</v>
      </c>
      <c r="C21" s="30" t="s">
        <v>633</v>
      </c>
      <c r="D21" s="29"/>
      <c r="E21" s="29"/>
      <c r="F21" s="29"/>
      <c r="G21" s="29"/>
      <c r="H21" s="29" t="s">
        <v>634</v>
      </c>
      <c r="I21" s="29"/>
      <c r="J21" s="29"/>
      <c r="K21" s="29"/>
      <c r="L21" s="29"/>
      <c r="M21" s="29"/>
      <c r="N21" s="29"/>
      <c r="O21" s="29"/>
      <c r="P21" s="29"/>
      <c r="Q21" s="29"/>
      <c r="R21" s="29"/>
      <c r="S21" s="29"/>
      <c r="T21" s="29"/>
      <c r="U21" s="29"/>
      <c r="V21" s="29"/>
      <c r="W21" s="29"/>
      <c r="X21" s="29"/>
      <c r="Y21" s="29"/>
      <c r="Z21" s="29"/>
      <c r="AA21" s="29"/>
      <c r="AB21" s="29"/>
      <c r="AC21" s="29"/>
      <c r="AD21" s="29"/>
    </row>
    <row r="22" spans="1:30" ht="15.75" customHeight="1">
      <c r="A22" s="29" t="s">
        <v>620</v>
      </c>
      <c r="B22" s="29" t="s">
        <v>614</v>
      </c>
      <c r="C22" s="30" t="s">
        <v>635</v>
      </c>
      <c r="D22" s="29"/>
      <c r="E22" s="29"/>
      <c r="F22" s="29"/>
      <c r="G22" s="29"/>
      <c r="H22" s="29" t="s">
        <v>636</v>
      </c>
      <c r="I22" s="29"/>
      <c r="J22" s="29"/>
      <c r="K22" s="29"/>
      <c r="L22" s="29"/>
      <c r="M22" s="29"/>
      <c r="N22" s="29"/>
      <c r="O22" s="29"/>
      <c r="P22" s="29"/>
      <c r="Q22" s="29"/>
      <c r="R22" s="29"/>
      <c r="S22" s="29"/>
      <c r="T22" s="29"/>
      <c r="U22" s="29"/>
      <c r="V22" s="29"/>
      <c r="W22" s="29"/>
      <c r="X22" s="29"/>
      <c r="Y22" s="29"/>
      <c r="Z22" s="29"/>
      <c r="AA22" s="29"/>
      <c r="AB22" s="29"/>
      <c r="AC22" s="29"/>
      <c r="AD22" s="29"/>
    </row>
    <row r="23" spans="1:30" ht="15.75" customHeight="1">
      <c r="A23" s="29" t="s">
        <v>620</v>
      </c>
      <c r="B23" s="29" t="s">
        <v>614</v>
      </c>
      <c r="C23" s="30" t="s">
        <v>637</v>
      </c>
      <c r="D23" s="29"/>
      <c r="E23" s="29"/>
      <c r="F23" s="29"/>
      <c r="G23" s="29"/>
      <c r="H23" s="29" t="s">
        <v>638</v>
      </c>
      <c r="I23" s="29"/>
      <c r="J23" s="29"/>
      <c r="K23" s="29"/>
      <c r="L23" s="29"/>
      <c r="M23" s="29"/>
      <c r="N23" s="29"/>
      <c r="O23" s="29"/>
      <c r="P23" s="29"/>
      <c r="Q23" s="29"/>
      <c r="R23" s="29"/>
      <c r="S23" s="29"/>
      <c r="T23" s="29"/>
      <c r="U23" s="29"/>
      <c r="V23" s="29"/>
      <c r="W23" s="29"/>
      <c r="X23" s="29"/>
      <c r="Y23" s="29"/>
      <c r="Z23" s="29"/>
      <c r="AA23" s="29"/>
      <c r="AB23" s="29"/>
      <c r="AC23" s="29"/>
      <c r="AD23" s="29"/>
    </row>
    <row r="24" spans="1:30" ht="15.75" customHeight="1">
      <c r="A24" s="29" t="s">
        <v>620</v>
      </c>
      <c r="B24" s="29" t="s">
        <v>614</v>
      </c>
      <c r="C24" s="30" t="s">
        <v>639</v>
      </c>
      <c r="D24" s="29"/>
      <c r="E24" s="29"/>
      <c r="F24" s="29"/>
      <c r="G24" s="29"/>
      <c r="H24" s="29" t="s">
        <v>640</v>
      </c>
      <c r="I24" s="29"/>
      <c r="J24" s="29"/>
      <c r="K24" s="29"/>
      <c r="L24" s="29"/>
      <c r="M24" s="29"/>
      <c r="N24" s="29"/>
      <c r="O24" s="29"/>
      <c r="P24" s="29"/>
      <c r="Q24" s="29"/>
      <c r="R24" s="29"/>
      <c r="S24" s="29"/>
      <c r="T24" s="29"/>
      <c r="U24" s="29"/>
      <c r="V24" s="29"/>
      <c r="W24" s="29"/>
      <c r="X24" s="29"/>
      <c r="Y24" s="29"/>
      <c r="Z24" s="29"/>
      <c r="AA24" s="29"/>
      <c r="AB24" s="29"/>
      <c r="AC24" s="29"/>
      <c r="AD24" s="29"/>
    </row>
    <row r="25" spans="1:30" ht="15.75" customHeight="1">
      <c r="A25" s="29" t="s">
        <v>620</v>
      </c>
      <c r="B25" s="29" t="s">
        <v>614</v>
      </c>
      <c r="C25" s="30" t="s">
        <v>641</v>
      </c>
      <c r="D25" s="29"/>
      <c r="E25" s="29"/>
      <c r="F25" s="29"/>
      <c r="G25" s="29"/>
      <c r="H25" s="29" t="s">
        <v>642</v>
      </c>
      <c r="I25" s="29"/>
      <c r="J25" s="29"/>
      <c r="K25" s="29"/>
      <c r="L25" s="29"/>
      <c r="M25" s="29"/>
      <c r="N25" s="29"/>
      <c r="O25" s="29"/>
      <c r="P25" s="29"/>
      <c r="Q25" s="29"/>
      <c r="R25" s="29"/>
      <c r="S25" s="29"/>
      <c r="T25" s="29"/>
      <c r="U25" s="29"/>
      <c r="V25" s="29"/>
      <c r="W25" s="29"/>
      <c r="X25" s="29"/>
      <c r="Y25" s="29"/>
      <c r="Z25" s="29"/>
      <c r="AA25" s="29"/>
      <c r="AB25" s="29"/>
      <c r="AC25" s="29"/>
      <c r="AD25" s="29"/>
    </row>
    <row r="26" spans="1:30" ht="15.75" customHeight="1">
      <c r="A26" s="29" t="s">
        <v>620</v>
      </c>
      <c r="B26" s="29" t="s">
        <v>614</v>
      </c>
      <c r="C26" s="31" t="s">
        <v>643</v>
      </c>
      <c r="D26" s="29"/>
      <c r="E26" s="29"/>
      <c r="F26" s="29"/>
      <c r="G26" s="29"/>
      <c r="H26" s="29" t="s">
        <v>644</v>
      </c>
      <c r="I26" s="29"/>
      <c r="J26" s="29"/>
      <c r="K26" s="29"/>
      <c r="L26" s="29"/>
      <c r="M26" s="29"/>
      <c r="N26" s="29"/>
      <c r="O26" s="29"/>
      <c r="P26" s="29"/>
      <c r="Q26" s="29"/>
      <c r="R26" s="29"/>
      <c r="S26" s="29"/>
      <c r="T26" s="29"/>
      <c r="U26" s="29"/>
      <c r="V26" s="29"/>
      <c r="W26" s="29"/>
      <c r="X26" s="29"/>
      <c r="Y26" s="29"/>
      <c r="Z26" s="29"/>
      <c r="AA26" s="29"/>
      <c r="AB26" s="29"/>
      <c r="AC26" s="29"/>
      <c r="AD26" s="29"/>
    </row>
    <row r="27" spans="1:30" ht="15.75" customHeight="1">
      <c r="A27" s="29" t="s">
        <v>620</v>
      </c>
      <c r="B27" s="29" t="s">
        <v>614</v>
      </c>
      <c r="C27" s="30" t="s">
        <v>645</v>
      </c>
      <c r="D27" s="29"/>
      <c r="E27" s="29"/>
      <c r="F27" s="29"/>
      <c r="G27" s="29"/>
      <c r="H27" s="29" t="s">
        <v>646</v>
      </c>
      <c r="I27" s="29"/>
      <c r="J27" s="29"/>
      <c r="K27" s="29"/>
      <c r="L27" s="29"/>
      <c r="M27" s="29"/>
      <c r="N27" s="29"/>
      <c r="O27" s="29"/>
      <c r="P27" s="29"/>
      <c r="Q27" s="29"/>
      <c r="R27" s="29"/>
      <c r="S27" s="29"/>
      <c r="T27" s="29"/>
      <c r="U27" s="29"/>
      <c r="V27" s="29"/>
      <c r="W27" s="29"/>
      <c r="X27" s="29"/>
      <c r="Y27" s="29"/>
      <c r="Z27" s="29"/>
      <c r="AA27" s="29"/>
      <c r="AB27" s="29"/>
      <c r="AC27" s="29"/>
      <c r="AD27" s="29"/>
    </row>
    <row r="28" spans="1:30" ht="15.75" customHeight="1">
      <c r="A28" s="29" t="s">
        <v>620</v>
      </c>
      <c r="B28" s="29" t="s">
        <v>614</v>
      </c>
      <c r="C28" s="30" t="s">
        <v>647</v>
      </c>
      <c r="D28" s="29"/>
      <c r="E28" s="29"/>
      <c r="F28" s="29"/>
      <c r="G28" s="29"/>
      <c r="H28" s="29" t="s">
        <v>648</v>
      </c>
      <c r="I28" s="29"/>
      <c r="J28" s="29"/>
      <c r="K28" s="29"/>
      <c r="L28" s="29"/>
      <c r="M28" s="29"/>
      <c r="N28" s="29"/>
      <c r="O28" s="29"/>
      <c r="P28" s="29"/>
      <c r="Q28" s="29"/>
      <c r="R28" s="29"/>
      <c r="S28" s="29"/>
      <c r="T28" s="29"/>
      <c r="U28" s="29"/>
      <c r="V28" s="29"/>
      <c r="W28" s="29"/>
      <c r="X28" s="29"/>
      <c r="Y28" s="29"/>
      <c r="Z28" s="29"/>
      <c r="AA28" s="29"/>
      <c r="AB28" s="29"/>
      <c r="AC28" s="29"/>
      <c r="AD28" s="29"/>
    </row>
    <row r="29" spans="1:30" ht="15.75" customHeight="1">
      <c r="A29" s="29" t="s">
        <v>649</v>
      </c>
      <c r="B29" s="29" t="s">
        <v>614</v>
      </c>
      <c r="C29" s="30" t="s">
        <v>650</v>
      </c>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row>
    <row r="30" spans="1:30" ht="15.75" customHeight="1">
      <c r="A30" s="29" t="s">
        <v>649</v>
      </c>
      <c r="B30" s="29" t="s">
        <v>614</v>
      </c>
      <c r="C30" s="30" t="s">
        <v>651</v>
      </c>
      <c r="D30" s="29"/>
      <c r="E30" s="29"/>
      <c r="F30" s="29"/>
      <c r="G30" s="29"/>
      <c r="H30" s="29" t="s">
        <v>630</v>
      </c>
      <c r="I30" s="29"/>
      <c r="J30" s="29"/>
      <c r="K30" s="29"/>
      <c r="L30" s="29"/>
      <c r="M30" s="29"/>
      <c r="N30" s="29"/>
      <c r="O30" s="29"/>
      <c r="P30" s="29"/>
      <c r="Q30" s="29"/>
      <c r="R30" s="29"/>
      <c r="S30" s="29"/>
      <c r="T30" s="29"/>
      <c r="U30" s="29"/>
      <c r="V30" s="29"/>
      <c r="W30" s="29"/>
      <c r="X30" s="29"/>
      <c r="Y30" s="29"/>
      <c r="Z30" s="29"/>
      <c r="AA30" s="29"/>
      <c r="AB30" s="29"/>
      <c r="AC30" s="29"/>
      <c r="AD30" s="29"/>
    </row>
    <row r="31" spans="1:30" ht="15.75" customHeight="1">
      <c r="A31" s="29" t="s">
        <v>649</v>
      </c>
      <c r="B31" s="29" t="s">
        <v>614</v>
      </c>
      <c r="C31" s="30" t="s">
        <v>652</v>
      </c>
      <c r="D31" s="29"/>
      <c r="E31" s="29"/>
      <c r="F31" s="29"/>
      <c r="G31" s="29"/>
      <c r="H31" s="29" t="s">
        <v>632</v>
      </c>
      <c r="I31" s="29"/>
      <c r="J31" s="29"/>
      <c r="K31" s="29"/>
      <c r="L31" s="29"/>
      <c r="M31" s="29"/>
      <c r="N31" s="29"/>
      <c r="O31" s="29"/>
      <c r="P31" s="29"/>
      <c r="Q31" s="29"/>
      <c r="R31" s="29"/>
      <c r="S31" s="29"/>
      <c r="T31" s="29"/>
      <c r="U31" s="29"/>
      <c r="V31" s="29"/>
      <c r="W31" s="29"/>
      <c r="X31" s="29"/>
      <c r="Y31" s="29"/>
      <c r="Z31" s="29"/>
      <c r="AA31" s="29"/>
      <c r="AB31" s="29"/>
      <c r="AC31" s="29"/>
      <c r="AD31" s="29"/>
    </row>
    <row r="32" spans="1:30" ht="15.75" customHeight="1">
      <c r="A32" s="29" t="s">
        <v>649</v>
      </c>
      <c r="B32" s="29" t="s">
        <v>614</v>
      </c>
      <c r="C32" s="30" t="s">
        <v>653</v>
      </c>
      <c r="D32" s="29"/>
      <c r="E32" s="29"/>
      <c r="F32" s="29"/>
      <c r="G32" s="29"/>
      <c r="H32" s="29" t="s">
        <v>634</v>
      </c>
      <c r="I32" s="29"/>
      <c r="J32" s="29"/>
      <c r="K32" s="29"/>
      <c r="L32" s="29"/>
      <c r="M32" s="29"/>
      <c r="N32" s="29"/>
      <c r="O32" s="29"/>
      <c r="P32" s="29"/>
      <c r="Q32" s="29"/>
      <c r="R32" s="29"/>
      <c r="S32" s="29"/>
      <c r="T32" s="29"/>
      <c r="U32" s="29"/>
      <c r="V32" s="29"/>
      <c r="W32" s="29"/>
      <c r="X32" s="29"/>
      <c r="Y32" s="29"/>
      <c r="Z32" s="29"/>
      <c r="AA32" s="29"/>
      <c r="AB32" s="29"/>
      <c r="AC32" s="29"/>
      <c r="AD32" s="29"/>
    </row>
    <row r="33" spans="1:30" ht="15.75" customHeight="1">
      <c r="A33" s="29" t="s">
        <v>649</v>
      </c>
      <c r="B33" s="29" t="s">
        <v>614</v>
      </c>
      <c r="C33" s="30" t="s">
        <v>654</v>
      </c>
      <c r="D33" s="29"/>
      <c r="E33" s="29"/>
      <c r="F33" s="29"/>
      <c r="G33" s="29"/>
      <c r="H33" s="29" t="s">
        <v>640</v>
      </c>
      <c r="I33" s="29"/>
      <c r="J33" s="29"/>
      <c r="K33" s="29"/>
      <c r="L33" s="29"/>
      <c r="M33" s="29"/>
      <c r="N33" s="29"/>
      <c r="O33" s="29"/>
      <c r="P33" s="29"/>
      <c r="Q33" s="29"/>
      <c r="R33" s="29"/>
      <c r="S33" s="29"/>
      <c r="T33" s="29"/>
      <c r="U33" s="29"/>
      <c r="V33" s="29"/>
      <c r="W33" s="29"/>
      <c r="X33" s="29"/>
      <c r="Y33" s="29"/>
      <c r="Z33" s="29"/>
      <c r="AA33" s="29"/>
      <c r="AB33" s="29"/>
      <c r="AC33" s="29"/>
      <c r="AD33" s="29"/>
    </row>
    <row r="34" spans="1:30" ht="15.75" customHeight="1">
      <c r="A34" s="29" t="s">
        <v>649</v>
      </c>
      <c r="B34" s="29" t="s">
        <v>614</v>
      </c>
      <c r="C34" s="30" t="s">
        <v>655</v>
      </c>
      <c r="D34" s="29"/>
      <c r="E34" s="29"/>
      <c r="F34" s="29"/>
      <c r="G34" s="29"/>
      <c r="H34" s="29" t="s">
        <v>642</v>
      </c>
      <c r="I34" s="29"/>
      <c r="J34" s="29"/>
      <c r="K34" s="29"/>
      <c r="L34" s="29"/>
      <c r="M34" s="29"/>
      <c r="N34" s="29"/>
      <c r="O34" s="29"/>
      <c r="P34" s="29"/>
      <c r="Q34" s="29"/>
      <c r="R34" s="29"/>
      <c r="S34" s="29"/>
      <c r="T34" s="29"/>
      <c r="U34" s="29"/>
      <c r="V34" s="29"/>
      <c r="W34" s="29"/>
      <c r="X34" s="29"/>
      <c r="Y34" s="29"/>
      <c r="Z34" s="29"/>
      <c r="AA34" s="29"/>
      <c r="AB34" s="29"/>
      <c r="AC34" s="29"/>
      <c r="AD34" s="29"/>
    </row>
    <row r="35" spans="1:30" ht="15.75" customHeight="1">
      <c r="A35" s="29" t="s">
        <v>649</v>
      </c>
      <c r="B35" s="29" t="s">
        <v>614</v>
      </c>
      <c r="C35" s="31" t="s">
        <v>656</v>
      </c>
      <c r="D35" s="29"/>
      <c r="E35" s="29"/>
      <c r="F35" s="29"/>
      <c r="G35" s="29"/>
      <c r="H35" s="29" t="s">
        <v>644</v>
      </c>
      <c r="I35" s="29"/>
      <c r="J35" s="29"/>
      <c r="K35" s="29"/>
      <c r="L35" s="29"/>
      <c r="M35" s="29"/>
      <c r="N35" s="29"/>
      <c r="O35" s="29"/>
      <c r="P35" s="29"/>
      <c r="Q35" s="29"/>
      <c r="R35" s="29"/>
      <c r="S35" s="29"/>
      <c r="T35" s="29"/>
      <c r="U35" s="29"/>
      <c r="V35" s="29"/>
      <c r="W35" s="29"/>
      <c r="X35" s="29"/>
      <c r="Y35" s="29"/>
      <c r="Z35" s="29"/>
      <c r="AA35" s="29"/>
      <c r="AB35" s="29"/>
      <c r="AC35" s="29"/>
      <c r="AD35" s="29"/>
    </row>
    <row r="36" spans="1:30" ht="15.75" customHeight="1">
      <c r="A36" s="29" t="s">
        <v>649</v>
      </c>
      <c r="B36" s="29" t="s">
        <v>614</v>
      </c>
      <c r="C36" s="30" t="s">
        <v>657</v>
      </c>
      <c r="D36" s="29"/>
      <c r="E36" s="29"/>
      <c r="F36" s="29"/>
      <c r="G36" s="29"/>
      <c r="H36" s="29" t="s">
        <v>646</v>
      </c>
      <c r="I36" s="29"/>
      <c r="J36" s="29"/>
      <c r="K36" s="29"/>
      <c r="L36" s="29"/>
      <c r="M36" s="29"/>
      <c r="N36" s="29"/>
      <c r="O36" s="29"/>
      <c r="P36" s="29"/>
      <c r="Q36" s="29"/>
      <c r="R36" s="29"/>
      <c r="S36" s="29"/>
      <c r="T36" s="29"/>
      <c r="U36" s="29"/>
      <c r="V36" s="29"/>
      <c r="W36" s="29"/>
      <c r="X36" s="29"/>
      <c r="Y36" s="29"/>
      <c r="Z36" s="29"/>
      <c r="AA36" s="29"/>
      <c r="AB36" s="29"/>
      <c r="AC36" s="29"/>
      <c r="AD36" s="29"/>
    </row>
    <row r="37" spans="1:30" ht="15.75" customHeight="1">
      <c r="A37" s="29" t="s">
        <v>649</v>
      </c>
      <c r="B37" s="29" t="s">
        <v>614</v>
      </c>
      <c r="C37" s="30" t="s">
        <v>658</v>
      </c>
      <c r="D37" s="29"/>
      <c r="E37" s="29"/>
      <c r="F37" s="29"/>
      <c r="G37" s="29"/>
      <c r="H37" s="29" t="s">
        <v>648</v>
      </c>
      <c r="I37" s="29"/>
      <c r="J37" s="29"/>
      <c r="K37" s="29"/>
      <c r="L37" s="29"/>
      <c r="M37" s="29"/>
      <c r="N37" s="29"/>
      <c r="O37" s="29"/>
      <c r="P37" s="29"/>
      <c r="Q37" s="29"/>
      <c r="R37" s="29"/>
      <c r="S37" s="29"/>
      <c r="T37" s="29"/>
      <c r="U37" s="29"/>
      <c r="V37" s="29"/>
      <c r="W37" s="29"/>
      <c r="X37" s="29"/>
      <c r="Y37" s="29"/>
      <c r="Z37" s="29"/>
      <c r="AA37" s="29"/>
      <c r="AB37" s="29"/>
      <c r="AC37" s="29"/>
      <c r="AD37" s="29"/>
    </row>
    <row r="38" spans="1:30" ht="15.75" customHeight="1">
      <c r="A38" s="29" t="s">
        <v>659</v>
      </c>
      <c r="B38" s="29" t="s">
        <v>614</v>
      </c>
      <c r="C38" s="30" t="s">
        <v>660</v>
      </c>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row>
    <row r="39" spans="1:30" ht="15.75" customHeight="1">
      <c r="A39" s="29" t="s">
        <v>661</v>
      </c>
      <c r="B39" s="29" t="s">
        <v>614</v>
      </c>
      <c r="C39" s="30" t="s">
        <v>662</v>
      </c>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row>
    <row r="40" spans="1:30" ht="15.75" customHeight="1">
      <c r="A40" s="29" t="s">
        <v>663</v>
      </c>
      <c r="B40" s="29" t="s">
        <v>614</v>
      </c>
      <c r="C40" s="30" t="s">
        <v>664</v>
      </c>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row>
    <row r="41" spans="1:30" ht="15.75" customHeight="1">
      <c r="A41" s="29" t="s">
        <v>665</v>
      </c>
      <c r="B41" s="29" t="s">
        <v>614</v>
      </c>
      <c r="C41" s="30" t="s">
        <v>666</v>
      </c>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row>
    <row r="42" spans="1:30" ht="15.75" customHeight="1">
      <c r="A42" s="29" t="s">
        <v>334</v>
      </c>
      <c r="B42" s="29" t="s">
        <v>614</v>
      </c>
      <c r="C42" s="30" t="s">
        <v>667</v>
      </c>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row>
    <row r="43" spans="1:30" ht="15.75" customHeight="1">
      <c r="A43" s="29" t="s">
        <v>334</v>
      </c>
      <c r="B43" s="29" t="s">
        <v>614</v>
      </c>
      <c r="C43" s="30" t="s">
        <v>668</v>
      </c>
      <c r="D43" s="29"/>
      <c r="E43" s="29"/>
      <c r="F43" s="29"/>
      <c r="G43" s="29"/>
      <c r="H43" s="29" t="s">
        <v>669</v>
      </c>
      <c r="I43" s="29"/>
      <c r="J43" s="29"/>
      <c r="K43" s="29"/>
      <c r="L43" s="29"/>
      <c r="M43" s="29"/>
      <c r="N43" s="29"/>
      <c r="O43" s="29"/>
      <c r="P43" s="29"/>
      <c r="Q43" s="29"/>
      <c r="R43" s="29"/>
      <c r="S43" s="29"/>
      <c r="T43" s="29"/>
      <c r="U43" s="29"/>
      <c r="V43" s="29"/>
      <c r="W43" s="29"/>
      <c r="X43" s="29"/>
      <c r="Y43" s="29"/>
      <c r="Z43" s="29"/>
      <c r="AA43" s="29"/>
      <c r="AB43" s="29"/>
      <c r="AC43" s="29"/>
      <c r="AD43" s="29"/>
    </row>
    <row r="44" spans="1:30" ht="15.75" customHeight="1">
      <c r="A44" s="29" t="s">
        <v>343</v>
      </c>
      <c r="B44" s="29" t="s">
        <v>614</v>
      </c>
      <c r="C44" s="30" t="s">
        <v>670</v>
      </c>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row>
    <row r="45" spans="1:30" ht="15.75" customHeight="1">
      <c r="A45" s="29" t="s">
        <v>343</v>
      </c>
      <c r="B45" s="29" t="s">
        <v>614</v>
      </c>
      <c r="C45" s="30" t="s">
        <v>671</v>
      </c>
      <c r="D45" s="29"/>
      <c r="E45" s="29"/>
      <c r="F45" s="29"/>
      <c r="G45" s="29"/>
      <c r="H45" s="29" t="s">
        <v>669</v>
      </c>
      <c r="I45" s="29"/>
      <c r="J45" s="29"/>
      <c r="K45" s="29"/>
      <c r="L45" s="29"/>
      <c r="M45" s="29"/>
      <c r="N45" s="29"/>
      <c r="O45" s="29"/>
      <c r="P45" s="29"/>
      <c r="Q45" s="29"/>
      <c r="R45" s="29"/>
      <c r="S45" s="29"/>
      <c r="T45" s="29"/>
      <c r="U45" s="29"/>
      <c r="V45" s="29"/>
      <c r="W45" s="29"/>
      <c r="X45" s="29"/>
      <c r="Y45" s="29"/>
      <c r="Z45" s="29"/>
      <c r="AA45" s="29"/>
      <c r="AB45" s="29"/>
      <c r="AC45" s="29"/>
      <c r="AD45" s="29"/>
    </row>
    <row r="46" spans="1:30" ht="15.75" customHeight="1">
      <c r="A46" s="29" t="s">
        <v>529</v>
      </c>
      <c r="B46" s="29" t="s">
        <v>614</v>
      </c>
      <c r="C46" s="30" t="s">
        <v>672</v>
      </c>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row>
    <row r="47" spans="1:30" ht="15.75" customHeight="1">
      <c r="A47" s="29" t="s">
        <v>529</v>
      </c>
      <c r="B47" s="29" t="s">
        <v>614</v>
      </c>
      <c r="C47" s="30" t="s">
        <v>673</v>
      </c>
      <c r="D47" s="29"/>
      <c r="E47" s="29"/>
      <c r="F47" s="29"/>
      <c r="G47" s="29"/>
      <c r="H47" s="29" t="s">
        <v>674</v>
      </c>
      <c r="I47" s="29"/>
      <c r="J47" s="29"/>
      <c r="K47" s="29"/>
      <c r="L47" s="29"/>
      <c r="M47" s="29"/>
      <c r="N47" s="29"/>
      <c r="O47" s="29"/>
      <c r="P47" s="29"/>
      <c r="Q47" s="29"/>
      <c r="R47" s="29"/>
      <c r="S47" s="29"/>
      <c r="T47" s="29"/>
      <c r="U47" s="29"/>
      <c r="V47" s="29"/>
      <c r="W47" s="29"/>
      <c r="X47" s="29"/>
      <c r="Y47" s="29"/>
      <c r="Z47" s="29"/>
      <c r="AA47" s="29"/>
      <c r="AB47" s="29"/>
      <c r="AC47" s="29"/>
      <c r="AD47" s="29"/>
    </row>
    <row r="48" spans="1:30" ht="15.75" customHeight="1">
      <c r="A48" s="29" t="s">
        <v>529</v>
      </c>
      <c r="B48" s="29" t="s">
        <v>614</v>
      </c>
      <c r="C48" s="30" t="s">
        <v>675</v>
      </c>
      <c r="D48" s="29"/>
      <c r="E48" s="29"/>
      <c r="F48" s="29"/>
      <c r="G48" s="29"/>
      <c r="H48" s="29" t="s">
        <v>676</v>
      </c>
      <c r="I48" s="29"/>
      <c r="J48" s="29"/>
      <c r="K48" s="29"/>
      <c r="L48" s="29"/>
      <c r="M48" s="29"/>
      <c r="N48" s="29"/>
      <c r="O48" s="29"/>
      <c r="P48" s="29"/>
      <c r="Q48" s="29"/>
      <c r="R48" s="29"/>
      <c r="S48" s="29"/>
      <c r="T48" s="29"/>
      <c r="U48" s="29"/>
      <c r="V48" s="29"/>
      <c r="W48" s="29"/>
      <c r="X48" s="29"/>
      <c r="Y48" s="29"/>
      <c r="Z48" s="29"/>
      <c r="AA48" s="29"/>
      <c r="AB48" s="29"/>
      <c r="AC48" s="29"/>
      <c r="AD48" s="29"/>
    </row>
    <row r="49" spans="1:30" ht="15.75" customHeight="1">
      <c r="A49" s="29" t="s">
        <v>529</v>
      </c>
      <c r="B49" s="29" t="s">
        <v>614</v>
      </c>
      <c r="C49" s="30" t="s">
        <v>677</v>
      </c>
      <c r="D49" s="29"/>
      <c r="E49" s="29"/>
      <c r="F49" s="29"/>
      <c r="G49" s="29"/>
      <c r="H49" s="29" t="s">
        <v>678</v>
      </c>
      <c r="I49" s="29"/>
      <c r="J49" s="29"/>
      <c r="K49" s="29"/>
      <c r="L49" s="29"/>
      <c r="M49" s="29"/>
      <c r="N49" s="29"/>
      <c r="O49" s="29"/>
      <c r="P49" s="29"/>
      <c r="Q49" s="29"/>
      <c r="R49" s="29"/>
      <c r="S49" s="29"/>
      <c r="T49" s="29"/>
      <c r="U49" s="29"/>
      <c r="V49" s="29"/>
      <c r="W49" s="29"/>
      <c r="X49" s="29"/>
      <c r="Y49" s="29"/>
      <c r="Z49" s="29"/>
      <c r="AA49" s="29"/>
      <c r="AB49" s="29"/>
      <c r="AC49" s="29"/>
      <c r="AD49" s="29"/>
    </row>
    <row r="50" spans="1:30" ht="15.75" customHeight="1">
      <c r="A50" s="29" t="s">
        <v>679</v>
      </c>
      <c r="B50" s="29" t="s">
        <v>614</v>
      </c>
      <c r="C50" s="30" t="s">
        <v>680</v>
      </c>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row>
    <row r="51" spans="1:30" ht="15.75" customHeight="1">
      <c r="A51" s="29" t="s">
        <v>681</v>
      </c>
      <c r="B51" s="29" t="s">
        <v>614</v>
      </c>
      <c r="C51" s="30" t="s">
        <v>682</v>
      </c>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row>
    <row r="52" spans="1:30" ht="15.75" customHeight="1">
      <c r="A52" s="29" t="s">
        <v>683</v>
      </c>
      <c r="B52" s="29" t="s">
        <v>614</v>
      </c>
      <c r="C52" s="30" t="s">
        <v>684</v>
      </c>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row>
    <row r="53" spans="1:30" ht="15.75" customHeight="1">
      <c r="A53" s="29" t="s">
        <v>19</v>
      </c>
      <c r="B53" s="29" t="s">
        <v>614</v>
      </c>
      <c r="C53" s="30" t="s">
        <v>685</v>
      </c>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row>
    <row r="54" spans="1:30" ht="15.75" customHeight="1">
      <c r="A54" s="29" t="s">
        <v>23</v>
      </c>
      <c r="B54" s="29" t="s">
        <v>614</v>
      </c>
      <c r="C54" s="30"/>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row>
    <row r="55" spans="1:30" ht="15.75" customHeight="1">
      <c r="A55" s="29" t="s">
        <v>25</v>
      </c>
      <c r="B55" s="29" t="s">
        <v>614</v>
      </c>
      <c r="C55" s="30"/>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row>
    <row r="56" spans="1:30" ht="15.75" customHeight="1">
      <c r="A56" s="29" t="s">
        <v>27</v>
      </c>
      <c r="B56" s="29" t="s">
        <v>614</v>
      </c>
      <c r="C56" s="30"/>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row>
    <row r="57" spans="1:30" ht="15.75" customHeight="1">
      <c r="A57" s="29" t="s">
        <v>28</v>
      </c>
      <c r="B57" s="29" t="s">
        <v>614</v>
      </c>
      <c r="C57" s="30"/>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row>
    <row r="58" spans="1:30" ht="15.75" customHeight="1">
      <c r="A58" s="29" t="s">
        <v>29</v>
      </c>
      <c r="B58" s="29" t="s">
        <v>614</v>
      </c>
      <c r="C58" s="30"/>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row>
    <row r="59" spans="1:30" ht="15.75" customHeight="1">
      <c r="A59" s="29" t="s">
        <v>37</v>
      </c>
      <c r="B59" s="29" t="s">
        <v>614</v>
      </c>
      <c r="C59" s="30"/>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row>
    <row r="60" spans="1:30" ht="15.75" customHeight="1">
      <c r="A60" s="29" t="s">
        <v>31</v>
      </c>
      <c r="B60" s="29" t="s">
        <v>614</v>
      </c>
      <c r="C60" s="30"/>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row>
    <row r="61" spans="1:30" ht="15.75" customHeight="1">
      <c r="A61" s="29" t="s">
        <v>468</v>
      </c>
      <c r="B61" s="29" t="s">
        <v>614</v>
      </c>
      <c r="C61" s="30"/>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row>
    <row r="62" spans="1:30" ht="15.75" customHeight="1">
      <c r="A62" s="29" t="s">
        <v>34</v>
      </c>
      <c r="B62" s="29" t="s">
        <v>614</v>
      </c>
      <c r="C62" s="30"/>
      <c r="D62" s="29"/>
      <c r="E62" s="29"/>
      <c r="F62" s="29"/>
      <c r="G62" s="29"/>
      <c r="H62" s="29"/>
      <c r="I62" s="29"/>
      <c r="J62" s="29"/>
      <c r="K62" s="29"/>
      <c r="L62" s="29"/>
      <c r="M62" s="29"/>
      <c r="N62" s="29"/>
      <c r="O62" s="29"/>
      <c r="P62" s="29"/>
      <c r="Q62" s="29"/>
      <c r="R62" s="29" t="s">
        <v>686</v>
      </c>
      <c r="S62" s="29"/>
      <c r="T62" s="29"/>
      <c r="U62" s="29"/>
      <c r="V62" s="29"/>
      <c r="W62" s="29"/>
      <c r="X62" s="29"/>
      <c r="Y62" s="29"/>
      <c r="Z62" s="29"/>
      <c r="AA62" s="29"/>
      <c r="AB62" s="29"/>
      <c r="AC62" s="29"/>
      <c r="AD62" s="29"/>
    </row>
    <row r="63" spans="1:30" ht="15.75" customHeight="1">
      <c r="A63" s="29" t="s">
        <v>157</v>
      </c>
      <c r="B63" s="29" t="s">
        <v>614</v>
      </c>
      <c r="C63" s="30"/>
      <c r="D63" s="29"/>
      <c r="E63" s="29"/>
      <c r="F63" s="29"/>
      <c r="G63" s="29"/>
      <c r="H63" s="29"/>
      <c r="I63" s="29"/>
      <c r="J63" s="29"/>
      <c r="K63" s="29"/>
      <c r="L63" s="29"/>
      <c r="M63" s="29"/>
      <c r="N63" s="29"/>
      <c r="O63" s="29"/>
      <c r="P63" s="29"/>
      <c r="Q63" s="29"/>
      <c r="R63" s="29" t="s">
        <v>161</v>
      </c>
      <c r="S63" s="29"/>
      <c r="T63" s="29"/>
      <c r="U63" s="29"/>
      <c r="V63" s="29"/>
      <c r="W63" s="29"/>
      <c r="X63" s="29"/>
      <c r="Y63" s="29"/>
      <c r="Z63" s="29"/>
      <c r="AA63" s="29"/>
      <c r="AB63" s="29"/>
      <c r="AC63" s="29"/>
      <c r="AD63" s="29"/>
    </row>
    <row r="64" spans="1:30" ht="15.75" customHeight="1">
      <c r="A64" s="29" t="s">
        <v>44</v>
      </c>
      <c r="B64" s="29" t="s">
        <v>614</v>
      </c>
      <c r="C64" s="30"/>
      <c r="D64" s="29"/>
      <c r="E64" s="29"/>
      <c r="F64" s="29"/>
      <c r="G64" s="29"/>
      <c r="H64" s="29" t="s">
        <v>687</v>
      </c>
      <c r="I64" s="29"/>
      <c r="J64" s="29"/>
      <c r="K64" s="29"/>
      <c r="L64" s="29"/>
      <c r="M64" s="29"/>
      <c r="N64" s="29"/>
      <c r="O64" s="29"/>
      <c r="P64" s="29"/>
      <c r="Q64" s="29"/>
      <c r="R64" s="29"/>
      <c r="S64" s="29"/>
      <c r="T64" s="29"/>
      <c r="U64" s="29"/>
      <c r="V64" s="29"/>
      <c r="W64" s="29"/>
      <c r="X64" s="29"/>
      <c r="Y64" s="29"/>
      <c r="Z64" s="29"/>
      <c r="AA64" s="29"/>
      <c r="AB64" s="29"/>
      <c r="AC64" s="29"/>
      <c r="AD64" s="29"/>
    </row>
    <row r="65" spans="1:30" ht="15.75" customHeight="1">
      <c r="A65" s="29" t="s">
        <v>41</v>
      </c>
      <c r="B65" s="29" t="s">
        <v>614</v>
      </c>
      <c r="C65" s="30"/>
      <c r="D65" s="29"/>
      <c r="E65" s="29"/>
      <c r="F65" s="29"/>
      <c r="G65" s="29"/>
      <c r="H65" s="29" t="s">
        <v>688</v>
      </c>
      <c r="I65" s="29"/>
      <c r="J65" s="29"/>
      <c r="K65" s="29"/>
      <c r="L65" s="29"/>
      <c r="M65" s="29"/>
      <c r="N65" s="29"/>
      <c r="O65" s="29"/>
      <c r="P65" s="29"/>
      <c r="Q65" s="29"/>
      <c r="R65" s="29"/>
      <c r="S65" s="29"/>
      <c r="T65" s="29"/>
      <c r="U65" s="29"/>
      <c r="V65" s="29"/>
      <c r="W65" s="29"/>
      <c r="X65" s="29"/>
      <c r="Y65" s="29"/>
      <c r="Z65" s="29"/>
      <c r="AA65" s="29"/>
      <c r="AB65" s="29"/>
      <c r="AC65" s="29"/>
      <c r="AD65" s="29"/>
    </row>
    <row r="66" spans="1:30" ht="15.75" customHeight="1">
      <c r="A66" s="29" t="s">
        <v>41</v>
      </c>
      <c r="B66" s="29" t="s">
        <v>614</v>
      </c>
      <c r="C66" s="30"/>
      <c r="D66" s="29"/>
      <c r="E66" s="29"/>
      <c r="F66" s="29"/>
      <c r="G66" s="29"/>
      <c r="H66" s="29" t="s">
        <v>689</v>
      </c>
      <c r="I66" s="29"/>
      <c r="J66" s="29"/>
      <c r="K66" s="29"/>
      <c r="L66" s="29"/>
      <c r="M66" s="29"/>
      <c r="N66" s="29"/>
      <c r="O66" s="29"/>
      <c r="P66" s="29"/>
      <c r="Q66" s="29"/>
      <c r="R66" s="29"/>
      <c r="S66" s="29"/>
      <c r="T66" s="29"/>
      <c r="U66" s="29"/>
      <c r="V66" s="29"/>
      <c r="W66" s="29"/>
      <c r="X66" s="29"/>
      <c r="Y66" s="29"/>
      <c r="Z66" s="29"/>
      <c r="AA66" s="29"/>
      <c r="AB66" s="29"/>
      <c r="AC66" s="29"/>
      <c r="AD66" s="29"/>
    </row>
    <row r="67" spans="1:30" ht="15.75" customHeight="1">
      <c r="A67" s="29" t="s">
        <v>41</v>
      </c>
      <c r="B67" s="29" t="s">
        <v>614</v>
      </c>
      <c r="C67" s="30"/>
      <c r="D67" s="29"/>
      <c r="E67" s="29"/>
      <c r="F67" s="29"/>
      <c r="G67" s="29"/>
      <c r="H67" s="29" t="s">
        <v>690</v>
      </c>
      <c r="I67" s="29"/>
      <c r="J67" s="29"/>
      <c r="K67" s="29"/>
      <c r="L67" s="29"/>
      <c r="M67" s="29"/>
      <c r="N67" s="29"/>
      <c r="O67" s="29"/>
      <c r="P67" s="29"/>
      <c r="Q67" s="29"/>
      <c r="R67" s="29"/>
      <c r="S67" s="29"/>
      <c r="T67" s="29"/>
      <c r="U67" s="29"/>
      <c r="V67" s="29"/>
      <c r="W67" s="29"/>
      <c r="X67" s="29"/>
      <c r="Y67" s="29"/>
      <c r="Z67" s="29"/>
      <c r="AA67" s="29"/>
      <c r="AB67" s="29"/>
      <c r="AC67" s="29"/>
      <c r="AD67" s="29"/>
    </row>
    <row r="68" spans="1:30" ht="15.75" customHeight="1">
      <c r="A68" s="29" t="s">
        <v>231</v>
      </c>
      <c r="B68" s="29" t="s">
        <v>691</v>
      </c>
      <c r="C68" s="30" t="s">
        <v>692</v>
      </c>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row>
    <row r="69" spans="1:30" ht="15.75" customHeight="1">
      <c r="A69" s="29" t="s">
        <v>693</v>
      </c>
      <c r="B69" s="29"/>
      <c r="C69" s="30"/>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row>
    <row r="70" spans="1:30" ht="15.75" customHeight="1">
      <c r="A70" s="29" t="s">
        <v>260</v>
      </c>
      <c r="B70" s="29" t="s">
        <v>691</v>
      </c>
      <c r="C70" s="30"/>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row>
    <row r="71" spans="1:30" ht="15.75" customHeight="1">
      <c r="A71" s="29" t="s">
        <v>193</v>
      </c>
      <c r="B71" s="29" t="s">
        <v>694</v>
      </c>
      <c r="C71" s="30" t="s">
        <v>695</v>
      </c>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row>
    <row r="72" spans="1:30" ht="15.75" customHeight="1">
      <c r="A72" s="29" t="s">
        <v>693</v>
      </c>
      <c r="B72" s="29"/>
      <c r="C72" s="30"/>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row>
    <row r="73" spans="1:30" ht="15.75" customHeight="1">
      <c r="A73" s="29" t="s">
        <v>270</v>
      </c>
      <c r="B73" s="29" t="s">
        <v>694</v>
      </c>
      <c r="C73" s="30"/>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row>
    <row r="74" spans="1:30" ht="15.75" customHeight="1">
      <c r="A74" s="29" t="s">
        <v>193</v>
      </c>
      <c r="B74" s="29" t="s">
        <v>694</v>
      </c>
      <c r="C74" s="30" t="s">
        <v>696</v>
      </c>
      <c r="D74" s="29"/>
      <c r="E74" s="29"/>
      <c r="F74" s="29"/>
      <c r="G74" s="29"/>
      <c r="H74" s="29"/>
      <c r="I74" s="29"/>
      <c r="J74" s="29"/>
      <c r="K74" s="29"/>
      <c r="L74" s="29"/>
      <c r="M74" s="29"/>
      <c r="N74" s="29"/>
      <c r="O74" s="29"/>
      <c r="P74" s="29"/>
      <c r="Q74" s="29"/>
      <c r="R74" s="29"/>
      <c r="S74" s="32">
        <v>3</v>
      </c>
      <c r="T74" s="29"/>
      <c r="U74" s="29"/>
      <c r="V74" s="29"/>
      <c r="W74" s="29"/>
      <c r="X74" s="29"/>
      <c r="Y74" s="29"/>
      <c r="Z74" s="29"/>
      <c r="AA74" s="29"/>
      <c r="AB74" s="29"/>
      <c r="AC74" s="29"/>
      <c r="AD74" s="29"/>
    </row>
    <row r="75" spans="1:30" ht="15.75" customHeight="1">
      <c r="A75" s="29" t="s">
        <v>693</v>
      </c>
      <c r="B75" s="29"/>
      <c r="C75" s="30"/>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row>
    <row r="76" spans="1:30" ht="15.75" customHeight="1">
      <c r="A76" s="29" t="s">
        <v>270</v>
      </c>
      <c r="B76" s="29" t="s">
        <v>694</v>
      </c>
      <c r="C76" s="30"/>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row>
    <row r="77" spans="1:30" ht="15.75" customHeight="1">
      <c r="A77" s="29" t="s">
        <v>697</v>
      </c>
      <c r="B77" s="29" t="s">
        <v>614</v>
      </c>
      <c r="C77" s="30"/>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row>
    <row r="78" spans="1:30" ht="15.75" customHeight="1">
      <c r="A78" s="29" t="s">
        <v>698</v>
      </c>
      <c r="B78" s="29" t="s">
        <v>614</v>
      </c>
      <c r="C78" s="30"/>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row>
    <row r="79" spans="1:30" ht="15.75" customHeight="1">
      <c r="A79" s="29" t="s">
        <v>699</v>
      </c>
      <c r="B79" s="29" t="s">
        <v>614</v>
      </c>
      <c r="C79" s="30"/>
      <c r="D79" s="29"/>
      <c r="E79" s="29"/>
      <c r="F79" s="29"/>
      <c r="G79" s="29"/>
      <c r="H79" s="29" t="s">
        <v>700</v>
      </c>
      <c r="I79" s="29"/>
      <c r="J79" s="29"/>
      <c r="K79" s="29"/>
      <c r="L79" s="29"/>
      <c r="M79" s="29"/>
      <c r="N79" s="29"/>
      <c r="O79" s="29"/>
      <c r="P79" s="29"/>
      <c r="Q79" s="29"/>
      <c r="R79" s="29"/>
      <c r="S79" s="29"/>
      <c r="T79" s="29"/>
      <c r="U79" s="29"/>
      <c r="V79" s="29"/>
      <c r="W79" s="29"/>
      <c r="X79" s="29"/>
      <c r="Y79" s="29"/>
      <c r="Z79" s="29"/>
      <c r="AA79" s="29"/>
      <c r="AB79" s="29"/>
      <c r="AC79" s="29"/>
      <c r="AD79" s="29"/>
    </row>
    <row r="80" spans="1:30" ht="15.75" customHeight="1">
      <c r="A80" s="29" t="s">
        <v>701</v>
      </c>
      <c r="B80" s="29" t="s">
        <v>614</v>
      </c>
      <c r="C80" s="30"/>
      <c r="D80" s="29"/>
      <c r="E80" s="29"/>
      <c r="F80" s="29"/>
      <c r="G80" s="29"/>
      <c r="H80" s="29" t="s">
        <v>702</v>
      </c>
      <c r="I80" s="29"/>
      <c r="J80" s="29"/>
      <c r="K80" s="29"/>
      <c r="L80" s="29"/>
      <c r="M80" s="29"/>
      <c r="N80" s="29"/>
      <c r="O80" s="29"/>
      <c r="P80" s="29"/>
      <c r="Q80" s="29"/>
      <c r="R80" s="29"/>
      <c r="S80" s="29"/>
      <c r="T80" s="29"/>
      <c r="U80" s="29"/>
      <c r="V80" s="29"/>
      <c r="W80" s="29"/>
      <c r="X80" s="29"/>
      <c r="Y80" s="29"/>
      <c r="Z80" s="29"/>
      <c r="AA80" s="29"/>
      <c r="AB80" s="29"/>
      <c r="AC80" s="29"/>
      <c r="AD80" s="29"/>
    </row>
    <row r="81" spans="1:30" ht="15.75" customHeight="1">
      <c r="A81" s="29" t="s">
        <v>703</v>
      </c>
      <c r="B81" s="29" t="s">
        <v>614</v>
      </c>
      <c r="C81" s="30"/>
      <c r="D81" s="29"/>
      <c r="E81" s="29"/>
      <c r="F81" s="29"/>
      <c r="G81" s="29"/>
      <c r="H81" s="29" t="s">
        <v>704</v>
      </c>
      <c r="I81" s="29"/>
      <c r="J81" s="29"/>
      <c r="K81" s="29"/>
      <c r="L81" s="29"/>
      <c r="M81" s="29"/>
      <c r="N81" s="29"/>
      <c r="O81" s="29"/>
      <c r="P81" s="29"/>
      <c r="Q81" s="29"/>
      <c r="R81" s="29"/>
      <c r="S81" s="29"/>
      <c r="T81" s="29"/>
      <c r="U81" s="29"/>
      <c r="V81" s="29"/>
      <c r="W81" s="29"/>
      <c r="X81" s="29"/>
      <c r="Y81" s="29"/>
      <c r="Z81" s="29"/>
      <c r="AA81" s="29"/>
      <c r="AB81" s="29"/>
      <c r="AC81" s="29"/>
      <c r="AD81" s="29"/>
    </row>
    <row r="82" spans="1:30" ht="15.75" customHeight="1">
      <c r="C82" s="22"/>
    </row>
    <row r="83" spans="1:30" ht="15.75" customHeight="1">
      <c r="A83" s="181" t="s">
        <v>705</v>
      </c>
      <c r="B83" s="180"/>
      <c r="C83" s="33"/>
      <c r="D83" s="34"/>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row>
    <row r="84" spans="1:30" ht="15.75" customHeight="1">
      <c r="C84" s="22"/>
    </row>
    <row r="85" spans="1:30" ht="15.75" customHeight="1">
      <c r="A85" s="36" t="s">
        <v>706</v>
      </c>
      <c r="B85" s="36" t="s">
        <v>707</v>
      </c>
      <c r="C85" s="36" t="s">
        <v>708</v>
      </c>
      <c r="D85" s="36" t="s">
        <v>709</v>
      </c>
    </row>
    <row r="86" spans="1:30" ht="15.75" customHeight="1">
      <c r="A86" s="37" t="s">
        <v>710</v>
      </c>
      <c r="B86" s="37" t="s">
        <v>711</v>
      </c>
      <c r="C86" s="37" t="s">
        <v>712</v>
      </c>
      <c r="D86" s="37">
        <v>2</v>
      </c>
    </row>
    <row r="87" spans="1:30" ht="15.75" customHeight="1">
      <c r="A87" s="37" t="s">
        <v>713</v>
      </c>
      <c r="B87" s="37" t="s">
        <v>714</v>
      </c>
      <c r="C87" s="38" t="str">
        <f>"3 - 2"</f>
        <v>3 - 2</v>
      </c>
      <c r="D87" s="37">
        <v>1</v>
      </c>
    </row>
    <row r="88" spans="1:30" ht="15.75" customHeight="1">
      <c r="A88" s="37" t="s">
        <v>715</v>
      </c>
      <c r="B88" s="37" t="s">
        <v>716</v>
      </c>
      <c r="C88" s="37" t="s">
        <v>717</v>
      </c>
      <c r="D88" s="37">
        <v>6</v>
      </c>
    </row>
    <row r="89" spans="1:30" ht="15.75" customHeight="1">
      <c r="A89" s="37" t="s">
        <v>718</v>
      </c>
      <c r="B89" s="37" t="s">
        <v>719</v>
      </c>
      <c r="C89" s="37" t="s">
        <v>720</v>
      </c>
      <c r="D89" s="37">
        <v>5</v>
      </c>
    </row>
    <row r="90" spans="1:30" ht="15.75" customHeight="1">
      <c r="A90" s="37" t="s">
        <v>721</v>
      </c>
      <c r="B90" s="37" t="s">
        <v>722</v>
      </c>
      <c r="C90" s="37" t="s">
        <v>723</v>
      </c>
      <c r="D90" s="37">
        <v>1</v>
      </c>
    </row>
    <row r="91" spans="1:30" ht="15.75" customHeight="1">
      <c r="A91" s="37" t="s">
        <v>724</v>
      </c>
      <c r="B91" s="37" t="s">
        <v>725</v>
      </c>
      <c r="C91" s="37" t="s">
        <v>726</v>
      </c>
      <c r="D91" s="37" t="s">
        <v>727</v>
      </c>
    </row>
    <row r="92" spans="1:30" ht="15.75" customHeight="1">
      <c r="A92" s="37" t="s">
        <v>728</v>
      </c>
      <c r="B92" s="37" t="s">
        <v>729</v>
      </c>
      <c r="C92" s="37" t="s">
        <v>730</v>
      </c>
      <c r="D92" s="37" t="s">
        <v>727</v>
      </c>
    </row>
    <row r="93" spans="1:30" ht="15.75" customHeight="1">
      <c r="A93" s="37" t="s">
        <v>731</v>
      </c>
      <c r="B93" s="37" t="s">
        <v>732</v>
      </c>
      <c r="C93" s="37" t="s">
        <v>733</v>
      </c>
      <c r="D93" s="37" t="s">
        <v>727</v>
      </c>
    </row>
    <row r="94" spans="1:30" ht="15.75" customHeight="1">
      <c r="A94" s="37" t="s">
        <v>734</v>
      </c>
      <c r="B94" s="37" t="s">
        <v>735</v>
      </c>
      <c r="C94" s="37" t="s">
        <v>736</v>
      </c>
      <c r="D94" s="37" t="s">
        <v>727</v>
      </c>
    </row>
    <row r="95" spans="1:30" ht="15.75" customHeight="1">
      <c r="A95" s="37" t="s">
        <v>737</v>
      </c>
      <c r="B95" s="37" t="s">
        <v>738</v>
      </c>
      <c r="C95" s="37" t="s">
        <v>739</v>
      </c>
      <c r="D95" s="37" t="s">
        <v>727</v>
      </c>
    </row>
    <row r="96" spans="1:30" ht="15.75" customHeight="1">
      <c r="A96" s="37" t="s">
        <v>740</v>
      </c>
      <c r="B96" s="37" t="s">
        <v>741</v>
      </c>
      <c r="C96" s="37" t="s">
        <v>742</v>
      </c>
      <c r="D96" s="37" t="s">
        <v>727</v>
      </c>
    </row>
    <row r="97" spans="1:4" ht="15.75" customHeight="1">
      <c r="A97" s="37" t="s">
        <v>743</v>
      </c>
      <c r="B97" s="37" t="s">
        <v>744</v>
      </c>
      <c r="C97" s="37" t="s">
        <v>745</v>
      </c>
      <c r="D97" s="37" t="s">
        <v>727</v>
      </c>
    </row>
    <row r="98" spans="1:4" ht="15.75" customHeight="1">
      <c r="A98" s="37" t="s">
        <v>746</v>
      </c>
      <c r="B98" s="37" t="s">
        <v>747</v>
      </c>
      <c r="C98" s="37" t="s">
        <v>748</v>
      </c>
      <c r="D98" s="37" t="s">
        <v>727</v>
      </c>
    </row>
    <row r="99" spans="1:4" ht="15.75" customHeight="1">
      <c r="A99" s="37" t="s">
        <v>749</v>
      </c>
      <c r="B99" s="37" t="s">
        <v>750</v>
      </c>
      <c r="C99" s="37" t="s">
        <v>751</v>
      </c>
      <c r="D99" s="37" t="s">
        <v>752</v>
      </c>
    </row>
    <row r="100" spans="1:4" ht="15.75" customHeight="1">
      <c r="A100" s="34"/>
      <c r="B100" s="34"/>
      <c r="C100" s="33"/>
      <c r="D100" s="34"/>
    </row>
    <row r="101" spans="1:4" ht="15.75" customHeight="1">
      <c r="A101" s="34"/>
      <c r="B101" s="36" t="s">
        <v>753</v>
      </c>
      <c r="C101" s="36" t="s">
        <v>708</v>
      </c>
      <c r="D101" s="34"/>
    </row>
    <row r="102" spans="1:4" ht="15.75" customHeight="1">
      <c r="A102" s="34"/>
      <c r="B102" s="39" t="s">
        <v>754</v>
      </c>
      <c r="C102" s="40" t="s">
        <v>755</v>
      </c>
      <c r="D102" s="34"/>
    </row>
    <row r="103" spans="1:4" ht="15.75" customHeight="1">
      <c r="A103" s="34"/>
      <c r="B103" s="40" t="s">
        <v>755</v>
      </c>
      <c r="C103" s="40" t="s">
        <v>755</v>
      </c>
      <c r="D103" s="34"/>
    </row>
    <row r="104" spans="1:4" ht="15.75" customHeight="1">
      <c r="A104" s="34"/>
      <c r="B104" s="40" t="s">
        <v>756</v>
      </c>
      <c r="C104" s="40" t="s">
        <v>757</v>
      </c>
      <c r="D104" s="34"/>
    </row>
    <row r="105" spans="1:4" ht="15.75" customHeight="1">
      <c r="A105" s="34"/>
      <c r="B105" s="40" t="s">
        <v>758</v>
      </c>
      <c r="C105" s="40" t="s">
        <v>759</v>
      </c>
      <c r="D105" s="34"/>
    </row>
    <row r="106" spans="1:4" ht="15.75" customHeight="1">
      <c r="A106" s="34"/>
      <c r="B106" s="40" t="s">
        <v>760</v>
      </c>
      <c r="C106" s="40" t="s">
        <v>761</v>
      </c>
      <c r="D106" s="34"/>
    </row>
    <row r="107" spans="1:4" ht="15.75" customHeight="1">
      <c r="A107" s="34"/>
      <c r="B107" s="40" t="s">
        <v>762</v>
      </c>
      <c r="C107" s="40" t="s">
        <v>763</v>
      </c>
      <c r="D107" s="34"/>
    </row>
    <row r="108" spans="1:4" ht="15.75" customHeight="1">
      <c r="A108" s="34"/>
      <c r="B108" s="40" t="s">
        <v>764</v>
      </c>
      <c r="C108" s="40" t="s">
        <v>765</v>
      </c>
      <c r="D108" s="34"/>
    </row>
    <row r="109" spans="1:4" ht="15.75" customHeight="1">
      <c r="A109" s="34"/>
      <c r="B109" s="40" t="s">
        <v>766</v>
      </c>
      <c r="C109" s="40" t="s">
        <v>767</v>
      </c>
      <c r="D109" s="34"/>
    </row>
    <row r="110" spans="1:4" ht="15.75" customHeight="1">
      <c r="A110" s="34"/>
      <c r="B110" s="40" t="s">
        <v>768</v>
      </c>
      <c r="C110" s="40" t="s">
        <v>769</v>
      </c>
      <c r="D110" s="34"/>
    </row>
    <row r="111" spans="1:4" ht="15.75" customHeight="1">
      <c r="A111" s="34"/>
      <c r="B111" s="40" t="s">
        <v>442</v>
      </c>
      <c r="C111" s="40" t="s">
        <v>442</v>
      </c>
      <c r="D111" s="34"/>
    </row>
    <row r="112" spans="1:4" ht="15.75" customHeight="1">
      <c r="A112" s="34"/>
      <c r="B112" s="40" t="s">
        <v>770</v>
      </c>
      <c r="C112" s="40" t="s">
        <v>771</v>
      </c>
      <c r="D112" s="34"/>
    </row>
    <row r="113" spans="1:4" ht="15.75" customHeight="1">
      <c r="A113" s="34"/>
      <c r="B113" s="40" t="s">
        <v>772</v>
      </c>
      <c r="C113" s="40" t="s">
        <v>773</v>
      </c>
      <c r="D113" s="34"/>
    </row>
    <row r="114" spans="1:4" ht="15.75" customHeight="1">
      <c r="A114" s="34"/>
      <c r="B114" s="40" t="s">
        <v>774</v>
      </c>
      <c r="C114" s="40" t="s">
        <v>775</v>
      </c>
      <c r="D114" s="34"/>
    </row>
    <row r="115" spans="1:4" ht="15.75" customHeight="1">
      <c r="A115" s="34"/>
      <c r="B115" s="40" t="s">
        <v>776</v>
      </c>
      <c r="C115" s="40" t="s">
        <v>777</v>
      </c>
      <c r="D115" s="34"/>
    </row>
    <row r="116" spans="1:4" ht="15.75" customHeight="1">
      <c r="A116" s="34"/>
      <c r="B116" s="40" t="s">
        <v>778</v>
      </c>
      <c r="C116" s="40" t="s">
        <v>779</v>
      </c>
      <c r="D116" s="34"/>
    </row>
    <row r="117" spans="1:4" ht="15.75" customHeight="1">
      <c r="A117" s="34"/>
      <c r="B117" s="40" t="s">
        <v>780</v>
      </c>
      <c r="C117" s="40" t="s">
        <v>781</v>
      </c>
      <c r="D117" s="34"/>
    </row>
    <row r="118" spans="1:4" ht="15.75" customHeight="1">
      <c r="A118" s="34"/>
      <c r="B118" s="40" t="s">
        <v>782</v>
      </c>
      <c r="C118" s="40" t="s">
        <v>783</v>
      </c>
      <c r="D118" s="34"/>
    </row>
    <row r="119" spans="1:4" ht="15.75" customHeight="1">
      <c r="A119" s="34"/>
      <c r="B119" s="40" t="s">
        <v>784</v>
      </c>
      <c r="C119" s="40" t="s">
        <v>785</v>
      </c>
      <c r="D119" s="34"/>
    </row>
    <row r="120" spans="1:4" ht="15.75" customHeight="1">
      <c r="A120" s="34"/>
      <c r="B120" s="40" t="s">
        <v>786</v>
      </c>
      <c r="C120" s="40" t="s">
        <v>787</v>
      </c>
      <c r="D120" s="34"/>
    </row>
    <row r="121" spans="1:4" ht="15.75" customHeight="1">
      <c r="A121" s="34"/>
      <c r="B121" s="40" t="s">
        <v>788</v>
      </c>
      <c r="C121" s="40" t="s">
        <v>789</v>
      </c>
      <c r="D121" s="34"/>
    </row>
    <row r="122" spans="1:4" ht="15.75" customHeight="1">
      <c r="A122" s="34"/>
      <c r="B122" s="40" t="s">
        <v>790</v>
      </c>
      <c r="C122" s="40" t="s">
        <v>791</v>
      </c>
      <c r="D122" s="34"/>
    </row>
    <row r="123" spans="1:4" ht="15.75" customHeight="1">
      <c r="A123" s="34"/>
      <c r="B123" s="40" t="s">
        <v>792</v>
      </c>
      <c r="C123" s="40" t="s">
        <v>793</v>
      </c>
      <c r="D123" s="34"/>
    </row>
    <row r="124" spans="1:4" ht="15.75" customHeight="1">
      <c r="A124" s="34"/>
      <c r="B124" s="40" t="s">
        <v>794</v>
      </c>
      <c r="C124" s="40" t="s">
        <v>795</v>
      </c>
      <c r="D124" s="34"/>
    </row>
    <row r="125" spans="1:4" ht="15.75" customHeight="1">
      <c r="A125" s="34"/>
      <c r="B125" s="40" t="s">
        <v>796</v>
      </c>
      <c r="C125" s="40" t="s">
        <v>797</v>
      </c>
      <c r="D125" s="34"/>
    </row>
    <row r="126" spans="1:4" ht="15.75" customHeight="1">
      <c r="A126" s="34"/>
      <c r="B126" s="40" t="s">
        <v>798</v>
      </c>
      <c r="C126" s="40" t="s">
        <v>799</v>
      </c>
      <c r="D126" s="34"/>
    </row>
    <row r="127" spans="1:4" ht="15.75" customHeight="1">
      <c r="A127" s="34"/>
      <c r="B127" s="40" t="s">
        <v>800</v>
      </c>
      <c r="C127" s="40" t="s">
        <v>801</v>
      </c>
      <c r="D127" s="34"/>
    </row>
    <row r="128" spans="1:4" ht="15.75" customHeight="1">
      <c r="A128" s="34"/>
      <c r="B128" s="40" t="s">
        <v>802</v>
      </c>
      <c r="C128" s="40" t="s">
        <v>803</v>
      </c>
      <c r="D128" s="34"/>
    </row>
    <row r="129" spans="1:4" ht="15.75" customHeight="1">
      <c r="A129" s="34"/>
      <c r="B129" s="41" t="s">
        <v>804</v>
      </c>
      <c r="C129" s="41" t="s">
        <v>805</v>
      </c>
      <c r="D129" s="34"/>
    </row>
    <row r="130" spans="1:4" ht="15.75" customHeight="1">
      <c r="A130" s="34"/>
      <c r="B130" s="41" t="s">
        <v>806</v>
      </c>
      <c r="C130" s="41" t="s">
        <v>161</v>
      </c>
      <c r="D130" s="34"/>
    </row>
    <row r="131" spans="1:4" ht="15.75" customHeight="1">
      <c r="A131" s="34"/>
      <c r="B131" s="41" t="s">
        <v>807</v>
      </c>
      <c r="C131" s="41" t="s">
        <v>807</v>
      </c>
      <c r="D131" s="34"/>
    </row>
    <row r="132" spans="1:4" ht="15.75" customHeight="1">
      <c r="A132" s="34"/>
      <c r="B132" s="41" t="s">
        <v>808</v>
      </c>
      <c r="C132" s="41" t="s">
        <v>808</v>
      </c>
      <c r="D132" s="34"/>
    </row>
    <row r="133" spans="1:4" ht="15.75" customHeight="1">
      <c r="A133" s="34"/>
      <c r="B133" s="41" t="s">
        <v>809</v>
      </c>
      <c r="C133" s="41" t="s">
        <v>809</v>
      </c>
      <c r="D133" s="34"/>
    </row>
    <row r="134" spans="1:4" ht="15.75" customHeight="1">
      <c r="A134" s="34"/>
      <c r="B134" s="41" t="s">
        <v>36</v>
      </c>
      <c r="C134" s="41" t="s">
        <v>36</v>
      </c>
      <c r="D134" s="34"/>
    </row>
    <row r="135" spans="1:4" ht="15.75" customHeight="1">
      <c r="A135" s="34"/>
      <c r="B135" s="41" t="s">
        <v>810</v>
      </c>
      <c r="C135" s="41" t="s">
        <v>811</v>
      </c>
      <c r="D135" s="34"/>
    </row>
    <row r="136" spans="1:4" ht="15.75" customHeight="1">
      <c r="A136" s="34"/>
      <c r="B136" s="41" t="s">
        <v>812</v>
      </c>
      <c r="C136" s="41" t="s">
        <v>812</v>
      </c>
      <c r="D136" s="34"/>
    </row>
    <row r="137" spans="1:4" ht="15.75" customHeight="1">
      <c r="A137" s="34"/>
      <c r="B137" s="41" t="s">
        <v>813</v>
      </c>
      <c r="C137" s="41" t="s">
        <v>814</v>
      </c>
      <c r="D137" s="34"/>
    </row>
    <row r="138" spans="1:4" ht="15.75" customHeight="1">
      <c r="A138" s="34"/>
      <c r="B138" s="41" t="s">
        <v>815</v>
      </c>
      <c r="C138" s="41" t="s">
        <v>816</v>
      </c>
      <c r="D138" s="34"/>
    </row>
    <row r="139" spans="1:4" ht="15.75" customHeight="1">
      <c r="A139" s="34"/>
      <c r="B139" s="41" t="s">
        <v>817</v>
      </c>
      <c r="C139" s="41" t="s">
        <v>818</v>
      </c>
      <c r="D139" s="34"/>
    </row>
    <row r="140" spans="1:4" ht="15.75" customHeight="1">
      <c r="A140" s="34"/>
      <c r="B140" s="41" t="s">
        <v>819</v>
      </c>
      <c r="C140" s="41" t="s">
        <v>820</v>
      </c>
      <c r="D140" s="34"/>
    </row>
    <row r="141" spans="1:4" ht="15.75" customHeight="1">
      <c r="A141" s="34"/>
      <c r="B141" s="41" t="s">
        <v>821</v>
      </c>
      <c r="C141" s="41" t="s">
        <v>822</v>
      </c>
      <c r="D141" s="34"/>
    </row>
    <row r="142" spans="1:4" ht="15.75" customHeight="1">
      <c r="A142" s="34"/>
      <c r="B142" s="41" t="s">
        <v>823</v>
      </c>
      <c r="C142" s="41" t="s">
        <v>824</v>
      </c>
      <c r="D142" s="34"/>
    </row>
    <row r="143" spans="1:4" ht="15.75" customHeight="1">
      <c r="A143" s="34"/>
      <c r="B143" s="41" t="s">
        <v>825</v>
      </c>
      <c r="C143" s="41" t="s">
        <v>826</v>
      </c>
      <c r="D143" s="34"/>
    </row>
    <row r="144" spans="1:4" ht="15.75" customHeight="1">
      <c r="A144" s="34"/>
      <c r="B144" s="41" t="s">
        <v>827</v>
      </c>
      <c r="C144" s="41" t="s">
        <v>828</v>
      </c>
      <c r="D144" s="34"/>
    </row>
    <row r="145" spans="1:4" ht="15.75" customHeight="1">
      <c r="A145" s="34"/>
      <c r="B145" s="41" t="s">
        <v>829</v>
      </c>
      <c r="C145" s="41" t="s">
        <v>830</v>
      </c>
      <c r="D145" s="34"/>
    </row>
    <row r="146" spans="1:4" ht="15.75" customHeight="1">
      <c r="A146" s="34"/>
      <c r="B146" s="41" t="s">
        <v>831</v>
      </c>
      <c r="C146" s="41" t="s">
        <v>832</v>
      </c>
      <c r="D146" s="34"/>
    </row>
    <row r="147" spans="1:4" ht="15.75" customHeight="1">
      <c r="A147" s="34"/>
      <c r="B147" s="41" t="s">
        <v>833</v>
      </c>
      <c r="C147" s="41" t="s">
        <v>834</v>
      </c>
      <c r="D147" s="34"/>
    </row>
    <row r="148" spans="1:4" ht="15.75" customHeight="1">
      <c r="A148" s="34"/>
      <c r="B148" s="41" t="s">
        <v>835</v>
      </c>
      <c r="C148" s="41" t="s">
        <v>836</v>
      </c>
      <c r="D148" s="34"/>
    </row>
    <row r="149" spans="1:4" ht="15.75" customHeight="1">
      <c r="A149" s="34"/>
      <c r="B149" s="41" t="s">
        <v>837</v>
      </c>
      <c r="C149" s="41" t="s">
        <v>838</v>
      </c>
      <c r="D149" s="34"/>
    </row>
    <row r="150" spans="1:4" ht="15.75" customHeight="1">
      <c r="A150" s="34"/>
      <c r="B150" s="41" t="s">
        <v>839</v>
      </c>
      <c r="C150" s="41" t="s">
        <v>840</v>
      </c>
      <c r="D150" s="34"/>
    </row>
    <row r="151" spans="1:4" ht="15.75" customHeight="1">
      <c r="A151" s="34"/>
      <c r="B151" s="41" t="s">
        <v>841</v>
      </c>
      <c r="C151" s="41" t="s">
        <v>842</v>
      </c>
      <c r="D151" s="34"/>
    </row>
    <row r="152" spans="1:4" ht="15.75" customHeight="1">
      <c r="A152" s="34"/>
      <c r="B152" s="41" t="s">
        <v>843</v>
      </c>
      <c r="C152" s="41" t="s">
        <v>844</v>
      </c>
      <c r="D152" s="34"/>
    </row>
    <row r="153" spans="1:4" ht="15.75" customHeight="1">
      <c r="A153" s="34"/>
      <c r="B153" s="41" t="s">
        <v>845</v>
      </c>
      <c r="C153" s="41" t="s">
        <v>846</v>
      </c>
      <c r="D153" s="34"/>
    </row>
    <row r="154" spans="1:4" ht="15.75" customHeight="1">
      <c r="A154" s="34"/>
      <c r="B154" s="41" t="s">
        <v>847</v>
      </c>
      <c r="C154" s="41" t="s">
        <v>847</v>
      </c>
      <c r="D154" s="34"/>
    </row>
    <row r="155" spans="1:4" ht="15.75" customHeight="1">
      <c r="C155" s="22"/>
    </row>
    <row r="156" spans="1:4" ht="15.75" customHeight="1">
      <c r="C156" s="22"/>
    </row>
    <row r="157" spans="1:4" ht="15.75" customHeight="1">
      <c r="C157" s="22"/>
    </row>
    <row r="158" spans="1:4" ht="15.75" customHeight="1">
      <c r="C158" s="22"/>
    </row>
    <row r="159" spans="1:4" ht="15.75" customHeight="1">
      <c r="C159" s="22"/>
    </row>
    <row r="160" spans="1:4" ht="15.75" customHeight="1">
      <c r="C160" s="22"/>
    </row>
    <row r="161" spans="3:3" ht="15.75" customHeight="1">
      <c r="C161" s="22"/>
    </row>
    <row r="162" spans="3:3" ht="15.75" customHeight="1">
      <c r="C162" s="22"/>
    </row>
    <row r="163" spans="3:3" ht="15.75" customHeight="1">
      <c r="C163" s="22"/>
    </row>
    <row r="164" spans="3:3" ht="15.75" customHeight="1">
      <c r="C164" s="22"/>
    </row>
    <row r="165" spans="3:3" ht="15.75" customHeight="1">
      <c r="C165" s="22"/>
    </row>
    <row r="166" spans="3:3" ht="15.75" customHeight="1">
      <c r="C166" s="22"/>
    </row>
    <row r="167" spans="3:3" ht="15.75" customHeight="1">
      <c r="C167" s="22"/>
    </row>
    <row r="168" spans="3:3" ht="15.75" customHeight="1">
      <c r="C168" s="22"/>
    </row>
    <row r="169" spans="3:3" ht="15.75" customHeight="1">
      <c r="C169" s="22"/>
    </row>
    <row r="170" spans="3:3" ht="15.75" customHeight="1">
      <c r="C170" s="22"/>
    </row>
    <row r="171" spans="3:3" ht="15.75" customHeight="1">
      <c r="C171" s="22"/>
    </row>
    <row r="172" spans="3:3" ht="15.75" customHeight="1">
      <c r="C172" s="22"/>
    </row>
    <row r="173" spans="3:3" ht="15.75" customHeight="1">
      <c r="C173" s="22"/>
    </row>
    <row r="174" spans="3:3" ht="15.75" customHeight="1">
      <c r="C174" s="22"/>
    </row>
    <row r="175" spans="3:3" ht="15.75" customHeight="1">
      <c r="C175" s="22"/>
    </row>
    <row r="176" spans="3:3" ht="15.75" customHeight="1">
      <c r="C176" s="22"/>
    </row>
    <row r="177" spans="3:3" ht="15.75" customHeight="1">
      <c r="C177" s="22"/>
    </row>
    <row r="178" spans="3:3" ht="15.75" customHeight="1">
      <c r="C178" s="22"/>
    </row>
    <row r="179" spans="3:3" ht="15.75" customHeight="1">
      <c r="C179" s="22"/>
    </row>
    <row r="180" spans="3:3" ht="15.75" customHeight="1">
      <c r="C180" s="22"/>
    </row>
    <row r="181" spans="3:3" ht="15.75" customHeight="1">
      <c r="C181" s="22"/>
    </row>
    <row r="182" spans="3:3" ht="15.75" customHeight="1">
      <c r="C182" s="22"/>
    </row>
    <row r="183" spans="3:3" ht="15.75" customHeight="1">
      <c r="C183" s="22"/>
    </row>
    <row r="184" spans="3:3" ht="15.75" customHeight="1">
      <c r="C184" s="22"/>
    </row>
    <row r="185" spans="3:3" ht="15.75" customHeight="1">
      <c r="C185" s="22"/>
    </row>
    <row r="186" spans="3:3" ht="15.75" customHeight="1">
      <c r="C186" s="22"/>
    </row>
    <row r="187" spans="3:3" ht="15.75" customHeight="1">
      <c r="C187" s="22"/>
    </row>
    <row r="188" spans="3:3" ht="15.75" customHeight="1">
      <c r="C188" s="22"/>
    </row>
    <row r="189" spans="3:3" ht="15.75" customHeight="1">
      <c r="C189" s="22"/>
    </row>
    <row r="190" spans="3:3" ht="15.75" customHeight="1">
      <c r="C190" s="22"/>
    </row>
    <row r="191" spans="3:3" ht="15.75" customHeight="1">
      <c r="C191" s="22"/>
    </row>
    <row r="192" spans="3:3" ht="15.75" customHeight="1">
      <c r="C192" s="22"/>
    </row>
    <row r="193" spans="3:3" ht="15.75" customHeight="1">
      <c r="C193" s="22"/>
    </row>
    <row r="194" spans="3:3" ht="15.75" customHeight="1">
      <c r="C194" s="22"/>
    </row>
    <row r="195" spans="3:3" ht="15.75" customHeight="1">
      <c r="C195" s="22"/>
    </row>
    <row r="196" spans="3:3" ht="15.75" customHeight="1">
      <c r="C196" s="22"/>
    </row>
    <row r="197" spans="3:3" ht="15.75" customHeight="1">
      <c r="C197" s="22"/>
    </row>
    <row r="198" spans="3:3" ht="15.75" customHeight="1">
      <c r="C198" s="22"/>
    </row>
    <row r="199" spans="3:3" ht="15.75" customHeight="1">
      <c r="C199" s="22"/>
    </row>
    <row r="200" spans="3:3" ht="15.75" customHeight="1">
      <c r="C200" s="22"/>
    </row>
    <row r="201" spans="3:3" ht="15.75" customHeight="1">
      <c r="C201" s="22"/>
    </row>
    <row r="202" spans="3:3" ht="15.75" customHeight="1">
      <c r="C202" s="22"/>
    </row>
    <row r="203" spans="3:3" ht="15.75" customHeight="1">
      <c r="C203" s="22"/>
    </row>
    <row r="204" spans="3:3" ht="15.75" customHeight="1">
      <c r="C204" s="22"/>
    </row>
    <row r="205" spans="3:3" ht="15.75" customHeight="1">
      <c r="C205" s="22"/>
    </row>
    <row r="206" spans="3:3" ht="15.75" customHeight="1">
      <c r="C206" s="22"/>
    </row>
    <row r="207" spans="3:3" ht="15.75" customHeight="1">
      <c r="C207" s="22"/>
    </row>
    <row r="208" spans="3:3" ht="15.75" customHeight="1">
      <c r="C208" s="22"/>
    </row>
    <row r="209" spans="3:3" ht="15.75" customHeight="1">
      <c r="C209" s="22"/>
    </row>
    <row r="210" spans="3:3" ht="15.75" customHeight="1">
      <c r="C210" s="22"/>
    </row>
    <row r="211" spans="3:3" ht="15.75" customHeight="1">
      <c r="C211" s="22"/>
    </row>
    <row r="212" spans="3:3" ht="15.75" customHeight="1">
      <c r="C212" s="22"/>
    </row>
    <row r="213" spans="3:3" ht="15.75" customHeight="1">
      <c r="C213" s="22"/>
    </row>
    <row r="214" spans="3:3" ht="15.75" customHeight="1">
      <c r="C214" s="22"/>
    </row>
    <row r="215" spans="3:3" ht="15.75" customHeight="1">
      <c r="C215" s="22"/>
    </row>
    <row r="216" spans="3:3" ht="15.75" customHeight="1">
      <c r="C216" s="22"/>
    </row>
    <row r="217" spans="3:3" ht="15.75" customHeight="1">
      <c r="C217" s="22"/>
    </row>
    <row r="218" spans="3:3" ht="15.75" customHeight="1">
      <c r="C218" s="22"/>
    </row>
    <row r="219" spans="3:3" ht="15.75" customHeight="1">
      <c r="C219" s="22"/>
    </row>
    <row r="220" spans="3:3" ht="15.75" customHeight="1">
      <c r="C220" s="22"/>
    </row>
    <row r="221" spans="3:3" ht="15.75" customHeight="1">
      <c r="C221" s="22"/>
    </row>
    <row r="222" spans="3:3" ht="15.75" customHeight="1">
      <c r="C222" s="22"/>
    </row>
    <row r="223" spans="3:3" ht="15.75" customHeight="1">
      <c r="C223" s="22"/>
    </row>
    <row r="224" spans="3:3" ht="15.75" customHeight="1">
      <c r="C224" s="22"/>
    </row>
    <row r="225" spans="3:3" ht="15.75" customHeight="1">
      <c r="C225" s="22"/>
    </row>
    <row r="226" spans="3:3" ht="15.75" customHeight="1">
      <c r="C226" s="22"/>
    </row>
    <row r="227" spans="3:3" ht="15.75" customHeight="1">
      <c r="C227" s="22"/>
    </row>
    <row r="228" spans="3:3" ht="15.75" customHeight="1">
      <c r="C228" s="22"/>
    </row>
    <row r="229" spans="3:3" ht="15.75" customHeight="1">
      <c r="C229" s="22"/>
    </row>
    <row r="230" spans="3:3" ht="15.75" customHeight="1">
      <c r="C230" s="22"/>
    </row>
    <row r="231" spans="3:3" ht="15.75" customHeight="1">
      <c r="C231" s="22"/>
    </row>
    <row r="232" spans="3:3" ht="15.75" customHeight="1">
      <c r="C232" s="22"/>
    </row>
    <row r="233" spans="3:3" ht="15.75" customHeight="1">
      <c r="C233" s="22"/>
    </row>
    <row r="234" spans="3:3" ht="15.75" customHeight="1">
      <c r="C234" s="22"/>
    </row>
    <row r="235" spans="3:3" ht="15.75" customHeight="1">
      <c r="C235" s="22"/>
    </row>
    <row r="236" spans="3:3" ht="15.75" customHeight="1">
      <c r="C236" s="22"/>
    </row>
    <row r="237" spans="3:3" ht="15.75" customHeight="1">
      <c r="C237" s="22"/>
    </row>
    <row r="238" spans="3:3" ht="15.75" customHeight="1">
      <c r="C238" s="22"/>
    </row>
    <row r="239" spans="3:3" ht="15.75" customHeight="1">
      <c r="C239" s="22"/>
    </row>
    <row r="240" spans="3:3" ht="15.75" customHeight="1">
      <c r="C240" s="22"/>
    </row>
    <row r="241" spans="3:3" ht="15.75" customHeight="1">
      <c r="C241" s="22"/>
    </row>
    <row r="242" spans="3:3" ht="15.75" customHeight="1">
      <c r="C242" s="22"/>
    </row>
    <row r="243" spans="3:3" ht="15.75" customHeight="1">
      <c r="C243" s="22"/>
    </row>
    <row r="244" spans="3:3" ht="15.75" customHeight="1">
      <c r="C244" s="22"/>
    </row>
    <row r="245" spans="3:3" ht="15.75" customHeight="1">
      <c r="C245" s="22"/>
    </row>
    <row r="246" spans="3:3" ht="15.75" customHeight="1">
      <c r="C246" s="22"/>
    </row>
    <row r="247" spans="3:3" ht="15.75" customHeight="1">
      <c r="C247" s="22"/>
    </row>
    <row r="248" spans="3:3" ht="15.75" customHeight="1">
      <c r="C248" s="22"/>
    </row>
    <row r="249" spans="3:3" ht="15.75" customHeight="1">
      <c r="C249" s="22"/>
    </row>
    <row r="250" spans="3:3" ht="15.75" customHeight="1">
      <c r="C250" s="22"/>
    </row>
    <row r="251" spans="3:3" ht="15.75" customHeight="1">
      <c r="C251" s="22"/>
    </row>
    <row r="252" spans="3:3" ht="15.75" customHeight="1">
      <c r="C252" s="22"/>
    </row>
    <row r="253" spans="3:3" ht="15.75" customHeight="1">
      <c r="C253" s="22"/>
    </row>
    <row r="254" spans="3:3" ht="15.75" customHeight="1">
      <c r="C254" s="22"/>
    </row>
    <row r="255" spans="3:3" ht="15.75" customHeight="1">
      <c r="C255" s="22"/>
    </row>
    <row r="256" spans="3:3" ht="15.75" customHeight="1">
      <c r="C256" s="22"/>
    </row>
    <row r="257" spans="3:3" ht="15.75" customHeight="1">
      <c r="C257" s="22"/>
    </row>
    <row r="258" spans="3:3" ht="15.75" customHeight="1">
      <c r="C258" s="22"/>
    </row>
    <row r="259" spans="3:3" ht="15.75" customHeight="1">
      <c r="C259" s="22"/>
    </row>
    <row r="260" spans="3:3" ht="15.75" customHeight="1">
      <c r="C260" s="22"/>
    </row>
    <row r="261" spans="3:3" ht="15.75" customHeight="1">
      <c r="C261" s="22"/>
    </row>
    <row r="262" spans="3:3" ht="15.75" customHeight="1">
      <c r="C262" s="22"/>
    </row>
    <row r="263" spans="3:3" ht="15.75" customHeight="1">
      <c r="C263" s="22"/>
    </row>
    <row r="264" spans="3:3" ht="15.75" customHeight="1">
      <c r="C264" s="22"/>
    </row>
    <row r="265" spans="3:3" ht="15.75" customHeight="1">
      <c r="C265" s="22"/>
    </row>
    <row r="266" spans="3:3" ht="15.75" customHeight="1">
      <c r="C266" s="22"/>
    </row>
    <row r="267" spans="3:3" ht="15.75" customHeight="1">
      <c r="C267" s="22"/>
    </row>
    <row r="268" spans="3:3" ht="15.75" customHeight="1">
      <c r="C268" s="22"/>
    </row>
    <row r="269" spans="3:3" ht="15.75" customHeight="1">
      <c r="C269" s="22"/>
    </row>
    <row r="270" spans="3:3" ht="15.75" customHeight="1">
      <c r="C270" s="22"/>
    </row>
    <row r="271" spans="3:3" ht="15.75" customHeight="1">
      <c r="C271" s="22"/>
    </row>
    <row r="272" spans="3:3" ht="15.75" customHeight="1">
      <c r="C272" s="22"/>
    </row>
    <row r="273" spans="3:3" ht="15.75" customHeight="1">
      <c r="C273" s="22"/>
    </row>
    <row r="274" spans="3:3" ht="15.75" customHeight="1">
      <c r="C274" s="22"/>
    </row>
    <row r="275" spans="3:3" ht="15.75" customHeight="1">
      <c r="C275" s="22"/>
    </row>
    <row r="276" spans="3:3" ht="15.75" customHeight="1">
      <c r="C276" s="22"/>
    </row>
    <row r="277" spans="3:3" ht="15.75" customHeight="1">
      <c r="C277" s="22"/>
    </row>
    <row r="278" spans="3:3" ht="15.75" customHeight="1">
      <c r="C278" s="22"/>
    </row>
    <row r="279" spans="3:3" ht="15.75" customHeight="1">
      <c r="C279" s="22"/>
    </row>
    <row r="280" spans="3:3" ht="15.75" customHeight="1">
      <c r="C280" s="22"/>
    </row>
    <row r="281" spans="3:3" ht="15.75" customHeight="1">
      <c r="C281" s="22"/>
    </row>
    <row r="282" spans="3:3" ht="15.75" customHeight="1">
      <c r="C282" s="22"/>
    </row>
    <row r="283" spans="3:3" ht="15.75" customHeight="1">
      <c r="C283" s="22"/>
    </row>
    <row r="284" spans="3:3" ht="15.75" customHeight="1">
      <c r="C284" s="22"/>
    </row>
    <row r="285" spans="3:3" ht="15.75" customHeight="1">
      <c r="C285" s="22"/>
    </row>
    <row r="286" spans="3:3" ht="15.75" customHeight="1">
      <c r="C286" s="22"/>
    </row>
    <row r="287" spans="3:3" ht="15.75" customHeight="1">
      <c r="C287" s="22"/>
    </row>
    <row r="288" spans="3:3" ht="15.75" customHeight="1">
      <c r="C288" s="22"/>
    </row>
    <row r="289" spans="3:3" ht="15.75" customHeight="1">
      <c r="C289" s="22"/>
    </row>
    <row r="290" spans="3:3" ht="15.75" customHeight="1">
      <c r="C290" s="22"/>
    </row>
    <row r="291" spans="3:3" ht="15.75" customHeight="1">
      <c r="C291" s="22"/>
    </row>
    <row r="292" spans="3:3" ht="15.75" customHeight="1">
      <c r="C292" s="22"/>
    </row>
    <row r="293" spans="3:3" ht="15.75" customHeight="1">
      <c r="C293" s="22"/>
    </row>
    <row r="294" spans="3:3" ht="15.75" customHeight="1">
      <c r="C294" s="22"/>
    </row>
    <row r="295" spans="3:3" ht="15.75" customHeight="1">
      <c r="C295" s="22"/>
    </row>
    <row r="296" spans="3:3" ht="15.75" customHeight="1">
      <c r="C296" s="22"/>
    </row>
    <row r="297" spans="3:3" ht="15.75" customHeight="1">
      <c r="C297" s="22"/>
    </row>
    <row r="298" spans="3:3" ht="15.75" customHeight="1">
      <c r="C298" s="22"/>
    </row>
    <row r="299" spans="3:3" ht="15.75" customHeight="1">
      <c r="C299" s="22"/>
    </row>
    <row r="300" spans="3:3" ht="15.75" customHeight="1">
      <c r="C300" s="22"/>
    </row>
    <row r="301" spans="3:3" ht="15.75" customHeight="1">
      <c r="C301" s="22"/>
    </row>
    <row r="302" spans="3:3" ht="15.75" customHeight="1">
      <c r="C302" s="22"/>
    </row>
    <row r="303" spans="3:3" ht="15.75" customHeight="1">
      <c r="C303" s="22"/>
    </row>
    <row r="304" spans="3:3" ht="15.75" customHeight="1">
      <c r="C304" s="22"/>
    </row>
    <row r="305" spans="3:3" ht="15.75" customHeight="1">
      <c r="C305" s="22"/>
    </row>
    <row r="306" spans="3:3" ht="15.75" customHeight="1">
      <c r="C306" s="22"/>
    </row>
    <row r="307" spans="3:3" ht="15.75" customHeight="1">
      <c r="C307" s="22"/>
    </row>
    <row r="308" spans="3:3" ht="15.75" customHeight="1">
      <c r="C308" s="22"/>
    </row>
    <row r="309" spans="3:3" ht="15.75" customHeight="1">
      <c r="C309" s="22"/>
    </row>
    <row r="310" spans="3:3" ht="15.75" customHeight="1">
      <c r="C310" s="22"/>
    </row>
    <row r="311" spans="3:3" ht="15.75" customHeight="1">
      <c r="C311" s="22"/>
    </row>
    <row r="312" spans="3:3" ht="15.75" customHeight="1">
      <c r="C312" s="22"/>
    </row>
    <row r="313" spans="3:3" ht="15.75" customHeight="1">
      <c r="C313" s="22"/>
    </row>
    <row r="314" spans="3:3" ht="15.75" customHeight="1">
      <c r="C314" s="22"/>
    </row>
    <row r="315" spans="3:3" ht="15.75" customHeight="1">
      <c r="C315" s="22"/>
    </row>
    <row r="316" spans="3:3" ht="15.75" customHeight="1">
      <c r="C316" s="22"/>
    </row>
    <row r="317" spans="3:3" ht="15.75" customHeight="1">
      <c r="C317" s="22"/>
    </row>
    <row r="318" spans="3:3" ht="15.75" customHeight="1">
      <c r="C318" s="22"/>
    </row>
    <row r="319" spans="3:3" ht="15.75" customHeight="1">
      <c r="C319" s="22"/>
    </row>
    <row r="320" spans="3:3" ht="15.75" customHeight="1">
      <c r="C320" s="22"/>
    </row>
    <row r="321" spans="3:3" ht="15.75" customHeight="1">
      <c r="C321" s="22"/>
    </row>
    <row r="322" spans="3:3" ht="15.75" customHeight="1">
      <c r="C322" s="22"/>
    </row>
    <row r="323" spans="3:3" ht="15.75" customHeight="1">
      <c r="C323" s="22"/>
    </row>
    <row r="324" spans="3:3" ht="15.75" customHeight="1">
      <c r="C324" s="22"/>
    </row>
    <row r="325" spans="3:3" ht="15.75" customHeight="1">
      <c r="C325" s="22"/>
    </row>
    <row r="326" spans="3:3" ht="15.75" customHeight="1">
      <c r="C326" s="22"/>
    </row>
    <row r="327" spans="3:3" ht="15.75" customHeight="1">
      <c r="C327" s="22"/>
    </row>
    <row r="328" spans="3:3" ht="15.75" customHeight="1">
      <c r="C328" s="22"/>
    </row>
    <row r="329" spans="3:3" ht="15.75" customHeight="1">
      <c r="C329" s="22"/>
    </row>
    <row r="330" spans="3:3" ht="15.75" customHeight="1">
      <c r="C330" s="22"/>
    </row>
    <row r="331" spans="3:3" ht="15.75" customHeight="1">
      <c r="C331" s="22"/>
    </row>
    <row r="332" spans="3:3" ht="15.75" customHeight="1">
      <c r="C332" s="22"/>
    </row>
    <row r="333" spans="3:3" ht="15.75" customHeight="1">
      <c r="C333" s="22"/>
    </row>
    <row r="334" spans="3:3" ht="15.75" customHeight="1">
      <c r="C334" s="22"/>
    </row>
    <row r="335" spans="3:3" ht="15.75" customHeight="1">
      <c r="C335" s="22"/>
    </row>
    <row r="336" spans="3:3" ht="15.75" customHeight="1">
      <c r="C336" s="22"/>
    </row>
    <row r="337" spans="3:3" ht="15.75" customHeight="1">
      <c r="C337" s="22"/>
    </row>
    <row r="338" spans="3:3" ht="15.75" customHeight="1">
      <c r="C338" s="22"/>
    </row>
    <row r="339" spans="3:3" ht="15.75" customHeight="1">
      <c r="C339" s="22"/>
    </row>
    <row r="340" spans="3:3" ht="15.75" customHeight="1">
      <c r="C340" s="22"/>
    </row>
    <row r="341" spans="3:3" ht="15.75" customHeight="1">
      <c r="C341" s="22"/>
    </row>
    <row r="342" spans="3:3" ht="15.75" customHeight="1">
      <c r="C342" s="22"/>
    </row>
    <row r="343" spans="3:3" ht="15.75" customHeight="1">
      <c r="C343" s="22"/>
    </row>
    <row r="344" spans="3:3" ht="15.75" customHeight="1">
      <c r="C344" s="22"/>
    </row>
    <row r="345" spans="3:3" ht="15.75" customHeight="1">
      <c r="C345" s="22"/>
    </row>
    <row r="346" spans="3:3" ht="15.75" customHeight="1">
      <c r="C346" s="22"/>
    </row>
    <row r="347" spans="3:3" ht="15.75" customHeight="1">
      <c r="C347" s="22"/>
    </row>
    <row r="348" spans="3:3" ht="15.75" customHeight="1">
      <c r="C348" s="22"/>
    </row>
    <row r="349" spans="3:3" ht="15.75" customHeight="1">
      <c r="C349" s="22"/>
    </row>
    <row r="350" spans="3:3" ht="15.75" customHeight="1">
      <c r="C350" s="22"/>
    </row>
    <row r="351" spans="3:3" ht="15.75" customHeight="1">
      <c r="C351" s="22"/>
    </row>
    <row r="352" spans="3:3" ht="15.75" customHeight="1">
      <c r="C352" s="22"/>
    </row>
    <row r="353" spans="3:3" ht="15.75" customHeight="1">
      <c r="C353" s="22"/>
    </row>
    <row r="354" spans="3:3" ht="15.75" customHeight="1">
      <c r="C354" s="22"/>
    </row>
    <row r="355" spans="3:3" ht="15.75" customHeight="1">
      <c r="C355" s="22"/>
    </row>
    <row r="356" spans="3:3" ht="15.75" customHeight="1">
      <c r="C356" s="22"/>
    </row>
    <row r="357" spans="3:3" ht="15.75" customHeight="1">
      <c r="C357" s="22"/>
    </row>
    <row r="358" spans="3:3" ht="15.75" customHeight="1">
      <c r="C358" s="22"/>
    </row>
    <row r="359" spans="3:3" ht="15.75" customHeight="1">
      <c r="C359" s="22"/>
    </row>
    <row r="360" spans="3:3" ht="15.75" customHeight="1">
      <c r="C360" s="22"/>
    </row>
    <row r="361" spans="3:3" ht="15.75" customHeight="1">
      <c r="C361" s="22"/>
    </row>
    <row r="362" spans="3:3" ht="15.75" customHeight="1">
      <c r="C362" s="22"/>
    </row>
    <row r="363" spans="3:3" ht="15.75" customHeight="1">
      <c r="C363" s="22"/>
    </row>
    <row r="364" spans="3:3" ht="15.75" customHeight="1">
      <c r="C364" s="22"/>
    </row>
    <row r="365" spans="3:3" ht="15.75" customHeight="1">
      <c r="C365" s="22"/>
    </row>
    <row r="366" spans="3:3" ht="15.75" customHeight="1">
      <c r="C366" s="22"/>
    </row>
    <row r="367" spans="3:3" ht="15.75" customHeight="1">
      <c r="C367" s="22"/>
    </row>
    <row r="368" spans="3:3" ht="15.75" customHeight="1">
      <c r="C368" s="22"/>
    </row>
    <row r="369" spans="3:3" ht="15.75" customHeight="1">
      <c r="C369" s="22"/>
    </row>
    <row r="370" spans="3:3" ht="15.75" customHeight="1">
      <c r="C370" s="22"/>
    </row>
    <row r="371" spans="3:3" ht="15.75" customHeight="1">
      <c r="C371" s="22"/>
    </row>
    <row r="372" spans="3:3" ht="15.75" customHeight="1">
      <c r="C372" s="22"/>
    </row>
    <row r="373" spans="3:3" ht="15.75" customHeight="1">
      <c r="C373" s="22"/>
    </row>
    <row r="374" spans="3:3" ht="15.75" customHeight="1">
      <c r="C374" s="22"/>
    </row>
    <row r="375" spans="3:3" ht="15.75" customHeight="1">
      <c r="C375" s="22"/>
    </row>
    <row r="376" spans="3:3" ht="15.75" customHeight="1">
      <c r="C376" s="22"/>
    </row>
    <row r="377" spans="3:3" ht="15.75" customHeight="1">
      <c r="C377" s="22"/>
    </row>
    <row r="378" spans="3:3" ht="15.75" customHeight="1">
      <c r="C378" s="22"/>
    </row>
    <row r="379" spans="3:3" ht="15.75" customHeight="1">
      <c r="C379" s="22"/>
    </row>
    <row r="380" spans="3:3" ht="15.75" customHeight="1">
      <c r="C380" s="22"/>
    </row>
    <row r="381" spans="3:3" ht="15.75" customHeight="1">
      <c r="C381" s="22"/>
    </row>
    <row r="382" spans="3:3" ht="15.75" customHeight="1">
      <c r="C382" s="22"/>
    </row>
    <row r="383" spans="3:3" ht="15.75" customHeight="1">
      <c r="C383" s="22"/>
    </row>
    <row r="384" spans="3:3" ht="15.75" customHeight="1">
      <c r="C384" s="22"/>
    </row>
    <row r="385" spans="3:3" ht="15.75" customHeight="1">
      <c r="C385" s="22"/>
    </row>
    <row r="386" spans="3:3" ht="15.75" customHeight="1">
      <c r="C386" s="22"/>
    </row>
    <row r="387" spans="3:3" ht="15.75" customHeight="1">
      <c r="C387" s="22"/>
    </row>
    <row r="388" spans="3:3" ht="15.75" customHeight="1">
      <c r="C388" s="22"/>
    </row>
    <row r="389" spans="3:3" ht="15.75" customHeight="1">
      <c r="C389" s="22"/>
    </row>
    <row r="390" spans="3:3" ht="15.75" customHeight="1">
      <c r="C390" s="22"/>
    </row>
    <row r="391" spans="3:3" ht="15.75" customHeight="1">
      <c r="C391" s="22"/>
    </row>
    <row r="392" spans="3:3" ht="15.75" customHeight="1">
      <c r="C392" s="22"/>
    </row>
    <row r="393" spans="3:3" ht="15.75" customHeight="1">
      <c r="C393" s="22"/>
    </row>
    <row r="394" spans="3:3" ht="15.75" customHeight="1">
      <c r="C394" s="22"/>
    </row>
    <row r="395" spans="3:3" ht="15.75" customHeight="1">
      <c r="C395" s="22"/>
    </row>
    <row r="396" spans="3:3" ht="15.75" customHeight="1">
      <c r="C396" s="22"/>
    </row>
    <row r="397" spans="3:3" ht="15.75" customHeight="1">
      <c r="C397" s="22"/>
    </row>
    <row r="398" spans="3:3" ht="15.75" customHeight="1">
      <c r="C398" s="22"/>
    </row>
    <row r="399" spans="3:3" ht="15.75" customHeight="1">
      <c r="C399" s="22"/>
    </row>
    <row r="400" spans="3:3" ht="15.75" customHeight="1">
      <c r="C400" s="22"/>
    </row>
    <row r="401" spans="3:3" ht="15.75" customHeight="1">
      <c r="C401" s="22"/>
    </row>
    <row r="402" spans="3:3" ht="15.75" customHeight="1">
      <c r="C402" s="22"/>
    </row>
    <row r="403" spans="3:3" ht="15.75" customHeight="1">
      <c r="C403" s="22"/>
    </row>
    <row r="404" spans="3:3" ht="15.75" customHeight="1">
      <c r="C404" s="22"/>
    </row>
    <row r="405" spans="3:3" ht="15.75" customHeight="1">
      <c r="C405" s="22"/>
    </row>
    <row r="406" spans="3:3" ht="15.75" customHeight="1">
      <c r="C406" s="22"/>
    </row>
    <row r="407" spans="3:3" ht="15.75" customHeight="1">
      <c r="C407" s="22"/>
    </row>
    <row r="408" spans="3:3" ht="15.75" customHeight="1">
      <c r="C408" s="22"/>
    </row>
    <row r="409" spans="3:3" ht="15.75" customHeight="1">
      <c r="C409" s="22"/>
    </row>
    <row r="410" spans="3:3" ht="15.75" customHeight="1">
      <c r="C410" s="22"/>
    </row>
    <row r="411" spans="3:3" ht="15.75" customHeight="1">
      <c r="C411" s="22"/>
    </row>
    <row r="412" spans="3:3" ht="15.75" customHeight="1">
      <c r="C412" s="22"/>
    </row>
    <row r="413" spans="3:3" ht="15.75" customHeight="1">
      <c r="C413" s="22"/>
    </row>
    <row r="414" spans="3:3" ht="15.75" customHeight="1">
      <c r="C414" s="22"/>
    </row>
    <row r="415" spans="3:3" ht="15.75" customHeight="1">
      <c r="C415" s="22"/>
    </row>
    <row r="416" spans="3:3" ht="15.75" customHeight="1">
      <c r="C416" s="22"/>
    </row>
    <row r="417" spans="3:3" ht="15.75" customHeight="1">
      <c r="C417" s="22"/>
    </row>
    <row r="418" spans="3:3" ht="15.75" customHeight="1">
      <c r="C418" s="22"/>
    </row>
    <row r="419" spans="3:3" ht="15.75" customHeight="1">
      <c r="C419" s="22"/>
    </row>
    <row r="420" spans="3:3" ht="15.75" customHeight="1">
      <c r="C420" s="22"/>
    </row>
    <row r="421" spans="3:3" ht="15.75" customHeight="1">
      <c r="C421" s="22"/>
    </row>
    <row r="422" spans="3:3" ht="15.75" customHeight="1">
      <c r="C422" s="22"/>
    </row>
    <row r="423" spans="3:3" ht="15.75" customHeight="1">
      <c r="C423" s="22"/>
    </row>
    <row r="424" spans="3:3" ht="15.75" customHeight="1">
      <c r="C424" s="22"/>
    </row>
    <row r="425" spans="3:3" ht="15.75" customHeight="1">
      <c r="C425" s="22"/>
    </row>
    <row r="426" spans="3:3" ht="15.75" customHeight="1">
      <c r="C426" s="22"/>
    </row>
    <row r="427" spans="3:3" ht="15.75" customHeight="1">
      <c r="C427" s="22"/>
    </row>
    <row r="428" spans="3:3" ht="15.75" customHeight="1">
      <c r="C428" s="22"/>
    </row>
    <row r="429" spans="3:3" ht="15.75" customHeight="1">
      <c r="C429" s="22"/>
    </row>
    <row r="430" spans="3:3" ht="15.75" customHeight="1">
      <c r="C430" s="22"/>
    </row>
    <row r="431" spans="3:3" ht="15.75" customHeight="1">
      <c r="C431" s="22"/>
    </row>
    <row r="432" spans="3:3" ht="15.75" customHeight="1">
      <c r="C432" s="22"/>
    </row>
    <row r="433" spans="3:3" ht="15.75" customHeight="1">
      <c r="C433" s="22"/>
    </row>
    <row r="434" spans="3:3" ht="15.75" customHeight="1">
      <c r="C434" s="22"/>
    </row>
    <row r="435" spans="3:3" ht="15.75" customHeight="1">
      <c r="C435" s="22"/>
    </row>
    <row r="436" spans="3:3" ht="15.75" customHeight="1">
      <c r="C436" s="22"/>
    </row>
    <row r="437" spans="3:3" ht="15.75" customHeight="1">
      <c r="C437" s="22"/>
    </row>
    <row r="438" spans="3:3" ht="15.75" customHeight="1">
      <c r="C438" s="22"/>
    </row>
    <row r="439" spans="3:3" ht="15.75" customHeight="1">
      <c r="C439" s="22"/>
    </row>
    <row r="440" spans="3:3" ht="15.75" customHeight="1">
      <c r="C440" s="22"/>
    </row>
    <row r="441" spans="3:3" ht="15.75" customHeight="1">
      <c r="C441" s="22"/>
    </row>
    <row r="442" spans="3:3" ht="15.75" customHeight="1">
      <c r="C442" s="22"/>
    </row>
    <row r="443" spans="3:3" ht="15.75" customHeight="1">
      <c r="C443" s="22"/>
    </row>
    <row r="444" spans="3:3" ht="15.75" customHeight="1">
      <c r="C444" s="22"/>
    </row>
    <row r="445" spans="3:3" ht="15.75" customHeight="1">
      <c r="C445" s="22"/>
    </row>
    <row r="446" spans="3:3" ht="15.75" customHeight="1">
      <c r="C446" s="22"/>
    </row>
    <row r="447" spans="3:3" ht="15.75" customHeight="1">
      <c r="C447" s="22"/>
    </row>
    <row r="448" spans="3:3" ht="15.75" customHeight="1">
      <c r="C448" s="22"/>
    </row>
    <row r="449" spans="3:3" ht="15.75" customHeight="1">
      <c r="C449" s="22"/>
    </row>
    <row r="450" spans="3:3" ht="15.75" customHeight="1">
      <c r="C450" s="22"/>
    </row>
    <row r="451" spans="3:3" ht="15.75" customHeight="1">
      <c r="C451" s="22"/>
    </row>
    <row r="452" spans="3:3" ht="15.75" customHeight="1">
      <c r="C452" s="22"/>
    </row>
    <row r="453" spans="3:3" ht="15.75" customHeight="1">
      <c r="C453" s="22"/>
    </row>
    <row r="454" spans="3:3" ht="15.75" customHeight="1">
      <c r="C454" s="22"/>
    </row>
    <row r="455" spans="3:3" ht="15.75" customHeight="1">
      <c r="C455" s="22"/>
    </row>
    <row r="456" spans="3:3" ht="15.75" customHeight="1">
      <c r="C456" s="22"/>
    </row>
    <row r="457" spans="3:3" ht="15.75" customHeight="1">
      <c r="C457" s="22"/>
    </row>
    <row r="458" spans="3:3" ht="15.75" customHeight="1">
      <c r="C458" s="22"/>
    </row>
    <row r="459" spans="3:3" ht="15.75" customHeight="1">
      <c r="C459" s="22"/>
    </row>
    <row r="460" spans="3:3" ht="15.75" customHeight="1">
      <c r="C460" s="22"/>
    </row>
    <row r="461" spans="3:3" ht="15.75" customHeight="1">
      <c r="C461" s="22"/>
    </row>
    <row r="462" spans="3:3" ht="15.75" customHeight="1">
      <c r="C462" s="22"/>
    </row>
    <row r="463" spans="3:3" ht="15.75" customHeight="1">
      <c r="C463" s="22"/>
    </row>
    <row r="464" spans="3:3" ht="15.75" customHeight="1">
      <c r="C464" s="22"/>
    </row>
    <row r="465" spans="3:3" ht="15.75" customHeight="1">
      <c r="C465" s="22"/>
    </row>
    <row r="466" spans="3:3" ht="15.75" customHeight="1">
      <c r="C466" s="22"/>
    </row>
    <row r="467" spans="3:3" ht="15.75" customHeight="1">
      <c r="C467" s="22"/>
    </row>
    <row r="468" spans="3:3" ht="15.75" customHeight="1">
      <c r="C468" s="22"/>
    </row>
    <row r="469" spans="3:3" ht="15.75" customHeight="1">
      <c r="C469" s="22"/>
    </row>
    <row r="470" spans="3:3" ht="15.75" customHeight="1">
      <c r="C470" s="22"/>
    </row>
    <row r="471" spans="3:3" ht="15.75" customHeight="1">
      <c r="C471" s="22"/>
    </row>
    <row r="472" spans="3:3" ht="15.75" customHeight="1">
      <c r="C472" s="22"/>
    </row>
    <row r="473" spans="3:3" ht="15.75" customHeight="1">
      <c r="C473" s="22"/>
    </row>
    <row r="474" spans="3:3" ht="15.75" customHeight="1">
      <c r="C474" s="22"/>
    </row>
    <row r="475" spans="3:3" ht="15.75" customHeight="1">
      <c r="C475" s="22"/>
    </row>
    <row r="476" spans="3:3" ht="15.75" customHeight="1">
      <c r="C476" s="22"/>
    </row>
    <row r="477" spans="3:3" ht="15.75" customHeight="1">
      <c r="C477" s="22"/>
    </row>
    <row r="478" spans="3:3" ht="15.75" customHeight="1">
      <c r="C478" s="22"/>
    </row>
    <row r="479" spans="3:3" ht="15.75" customHeight="1">
      <c r="C479" s="22"/>
    </row>
    <row r="480" spans="3:3" ht="15.75" customHeight="1">
      <c r="C480" s="22"/>
    </row>
    <row r="481" spans="3:3" ht="15.75" customHeight="1">
      <c r="C481" s="22"/>
    </row>
    <row r="482" spans="3:3" ht="15.75" customHeight="1">
      <c r="C482" s="22"/>
    </row>
    <row r="483" spans="3:3" ht="15.75" customHeight="1">
      <c r="C483" s="22"/>
    </row>
    <row r="484" spans="3:3" ht="15.75" customHeight="1">
      <c r="C484" s="22"/>
    </row>
    <row r="485" spans="3:3" ht="15.75" customHeight="1">
      <c r="C485" s="22"/>
    </row>
    <row r="486" spans="3:3" ht="15.75" customHeight="1">
      <c r="C486" s="22"/>
    </row>
    <row r="487" spans="3:3" ht="15.75" customHeight="1">
      <c r="C487" s="22"/>
    </row>
    <row r="488" spans="3:3" ht="15.75" customHeight="1">
      <c r="C488" s="22"/>
    </row>
    <row r="489" spans="3:3" ht="15.75" customHeight="1">
      <c r="C489" s="22"/>
    </row>
    <row r="490" spans="3:3" ht="15.75" customHeight="1">
      <c r="C490" s="22"/>
    </row>
    <row r="491" spans="3:3" ht="15.75" customHeight="1">
      <c r="C491" s="22"/>
    </row>
    <row r="492" spans="3:3" ht="15.75" customHeight="1">
      <c r="C492" s="22"/>
    </row>
    <row r="493" spans="3:3" ht="15.75" customHeight="1">
      <c r="C493" s="22"/>
    </row>
    <row r="494" spans="3:3" ht="15.75" customHeight="1">
      <c r="C494" s="22"/>
    </row>
    <row r="495" spans="3:3" ht="15.75" customHeight="1">
      <c r="C495" s="22"/>
    </row>
    <row r="496" spans="3:3" ht="15.75" customHeight="1">
      <c r="C496" s="22"/>
    </row>
    <row r="497" spans="3:3" ht="15.75" customHeight="1">
      <c r="C497" s="22"/>
    </row>
    <row r="498" spans="3:3" ht="15.75" customHeight="1">
      <c r="C498" s="22"/>
    </row>
    <row r="499" spans="3:3" ht="15.75" customHeight="1">
      <c r="C499" s="22"/>
    </row>
    <row r="500" spans="3:3" ht="15.75" customHeight="1">
      <c r="C500" s="22"/>
    </row>
    <row r="501" spans="3:3" ht="15.75" customHeight="1">
      <c r="C501" s="22"/>
    </row>
    <row r="502" spans="3:3" ht="15.75" customHeight="1">
      <c r="C502" s="22"/>
    </row>
    <row r="503" spans="3:3" ht="15.75" customHeight="1">
      <c r="C503" s="22"/>
    </row>
    <row r="504" spans="3:3" ht="15.75" customHeight="1">
      <c r="C504" s="22"/>
    </row>
    <row r="505" spans="3:3" ht="15.75" customHeight="1">
      <c r="C505" s="22"/>
    </row>
    <row r="506" spans="3:3" ht="15.75" customHeight="1">
      <c r="C506" s="22"/>
    </row>
    <row r="507" spans="3:3" ht="15.75" customHeight="1">
      <c r="C507" s="22"/>
    </row>
    <row r="508" spans="3:3" ht="15.75" customHeight="1">
      <c r="C508" s="22"/>
    </row>
    <row r="509" spans="3:3" ht="15.75" customHeight="1">
      <c r="C509" s="22"/>
    </row>
    <row r="510" spans="3:3" ht="15.75" customHeight="1">
      <c r="C510" s="22"/>
    </row>
    <row r="511" spans="3:3" ht="15.75" customHeight="1">
      <c r="C511" s="22"/>
    </row>
    <row r="512" spans="3:3" ht="15.75" customHeight="1">
      <c r="C512" s="22"/>
    </row>
    <row r="513" spans="3:3" ht="15.75" customHeight="1">
      <c r="C513" s="22"/>
    </row>
    <row r="514" spans="3:3" ht="15.75" customHeight="1">
      <c r="C514" s="22"/>
    </row>
    <row r="515" spans="3:3" ht="15.75" customHeight="1">
      <c r="C515" s="22"/>
    </row>
    <row r="516" spans="3:3" ht="15.75" customHeight="1">
      <c r="C516" s="22"/>
    </row>
    <row r="517" spans="3:3" ht="15.75" customHeight="1">
      <c r="C517" s="22"/>
    </row>
    <row r="518" spans="3:3" ht="15.75" customHeight="1">
      <c r="C518" s="22"/>
    </row>
    <row r="519" spans="3:3" ht="15.75" customHeight="1">
      <c r="C519" s="22"/>
    </row>
    <row r="520" spans="3:3" ht="15.75" customHeight="1">
      <c r="C520" s="22"/>
    </row>
    <row r="521" spans="3:3" ht="15.75" customHeight="1">
      <c r="C521" s="22"/>
    </row>
    <row r="522" spans="3:3" ht="15.75" customHeight="1">
      <c r="C522" s="22"/>
    </row>
    <row r="523" spans="3:3" ht="15.75" customHeight="1">
      <c r="C523" s="22"/>
    </row>
    <row r="524" spans="3:3" ht="15.75" customHeight="1">
      <c r="C524" s="22"/>
    </row>
    <row r="525" spans="3:3" ht="15.75" customHeight="1">
      <c r="C525" s="22"/>
    </row>
    <row r="526" spans="3:3" ht="15.75" customHeight="1">
      <c r="C526" s="22"/>
    </row>
    <row r="527" spans="3:3" ht="15.75" customHeight="1">
      <c r="C527" s="22"/>
    </row>
    <row r="528" spans="3:3" ht="15.75" customHeight="1">
      <c r="C528" s="22"/>
    </row>
    <row r="529" spans="3:3" ht="15.75" customHeight="1">
      <c r="C529" s="22"/>
    </row>
    <row r="530" spans="3:3" ht="15.75" customHeight="1">
      <c r="C530" s="22"/>
    </row>
    <row r="531" spans="3:3" ht="15.75" customHeight="1">
      <c r="C531" s="22"/>
    </row>
    <row r="532" spans="3:3" ht="15.75" customHeight="1">
      <c r="C532" s="22"/>
    </row>
    <row r="533" spans="3:3" ht="15.75" customHeight="1">
      <c r="C533" s="22"/>
    </row>
    <row r="534" spans="3:3" ht="15.75" customHeight="1">
      <c r="C534" s="22"/>
    </row>
    <row r="535" spans="3:3" ht="15.75" customHeight="1">
      <c r="C535" s="22"/>
    </row>
    <row r="536" spans="3:3" ht="15.75" customHeight="1">
      <c r="C536" s="22"/>
    </row>
    <row r="537" spans="3:3" ht="15.75" customHeight="1">
      <c r="C537" s="22"/>
    </row>
    <row r="538" spans="3:3" ht="15.75" customHeight="1">
      <c r="C538" s="22"/>
    </row>
    <row r="539" spans="3:3" ht="15.75" customHeight="1">
      <c r="C539" s="22"/>
    </row>
    <row r="540" spans="3:3" ht="15.75" customHeight="1">
      <c r="C540" s="22"/>
    </row>
    <row r="541" spans="3:3" ht="15.75" customHeight="1">
      <c r="C541" s="22"/>
    </row>
    <row r="542" spans="3:3" ht="15.75" customHeight="1">
      <c r="C542" s="22"/>
    </row>
    <row r="543" spans="3:3" ht="15.75" customHeight="1">
      <c r="C543" s="22"/>
    </row>
    <row r="544" spans="3:3" ht="15.75" customHeight="1">
      <c r="C544" s="22"/>
    </row>
    <row r="545" spans="3:3" ht="15.75" customHeight="1">
      <c r="C545" s="22"/>
    </row>
    <row r="546" spans="3:3" ht="15.75" customHeight="1">
      <c r="C546" s="22"/>
    </row>
    <row r="547" spans="3:3" ht="15.75" customHeight="1">
      <c r="C547" s="22"/>
    </row>
    <row r="548" spans="3:3" ht="15.75" customHeight="1">
      <c r="C548" s="22"/>
    </row>
    <row r="549" spans="3:3" ht="15.75" customHeight="1">
      <c r="C549" s="22"/>
    </row>
    <row r="550" spans="3:3" ht="15.75" customHeight="1">
      <c r="C550" s="22"/>
    </row>
    <row r="551" spans="3:3" ht="15.75" customHeight="1">
      <c r="C551" s="22"/>
    </row>
    <row r="552" spans="3:3" ht="15.75" customHeight="1">
      <c r="C552" s="22"/>
    </row>
    <row r="553" spans="3:3" ht="15.75" customHeight="1">
      <c r="C553" s="22"/>
    </row>
    <row r="554" spans="3:3" ht="15.75" customHeight="1">
      <c r="C554" s="22"/>
    </row>
    <row r="555" spans="3:3" ht="15.75" customHeight="1">
      <c r="C555" s="22"/>
    </row>
    <row r="556" spans="3:3" ht="15.75" customHeight="1">
      <c r="C556" s="22"/>
    </row>
    <row r="557" spans="3:3" ht="15.75" customHeight="1">
      <c r="C557" s="22"/>
    </row>
    <row r="558" spans="3:3" ht="15.75" customHeight="1">
      <c r="C558" s="22"/>
    </row>
    <row r="559" spans="3:3" ht="15.75" customHeight="1">
      <c r="C559" s="22"/>
    </row>
    <row r="560" spans="3:3" ht="15.75" customHeight="1">
      <c r="C560" s="22"/>
    </row>
    <row r="561" spans="3:3" ht="15.75" customHeight="1">
      <c r="C561" s="22"/>
    </row>
    <row r="562" spans="3:3" ht="15.75" customHeight="1">
      <c r="C562" s="22"/>
    </row>
    <row r="563" spans="3:3" ht="15.75" customHeight="1">
      <c r="C563" s="22"/>
    </row>
    <row r="564" spans="3:3" ht="15.75" customHeight="1">
      <c r="C564" s="22"/>
    </row>
    <row r="565" spans="3:3" ht="15.75" customHeight="1">
      <c r="C565" s="22"/>
    </row>
    <row r="566" spans="3:3" ht="15.75" customHeight="1">
      <c r="C566" s="22"/>
    </row>
    <row r="567" spans="3:3" ht="15.75" customHeight="1">
      <c r="C567" s="22"/>
    </row>
    <row r="568" spans="3:3" ht="15.75" customHeight="1">
      <c r="C568" s="22"/>
    </row>
    <row r="569" spans="3:3" ht="15.75" customHeight="1">
      <c r="C569" s="22"/>
    </row>
    <row r="570" spans="3:3" ht="15.75" customHeight="1">
      <c r="C570" s="22"/>
    </row>
    <row r="571" spans="3:3" ht="15.75" customHeight="1">
      <c r="C571" s="22"/>
    </row>
    <row r="572" spans="3:3" ht="15.75" customHeight="1">
      <c r="C572" s="22"/>
    </row>
    <row r="573" spans="3:3" ht="15.75" customHeight="1">
      <c r="C573" s="22"/>
    </row>
    <row r="574" spans="3:3" ht="15.75" customHeight="1">
      <c r="C574" s="22"/>
    </row>
    <row r="575" spans="3:3" ht="15.75" customHeight="1">
      <c r="C575" s="22"/>
    </row>
    <row r="576" spans="3:3" ht="15.75" customHeight="1">
      <c r="C576" s="22"/>
    </row>
    <row r="577" spans="3:3" ht="15.75" customHeight="1">
      <c r="C577" s="22"/>
    </row>
    <row r="578" spans="3:3" ht="15.75" customHeight="1">
      <c r="C578" s="22"/>
    </row>
    <row r="579" spans="3:3" ht="15.75" customHeight="1">
      <c r="C579" s="22"/>
    </row>
    <row r="580" spans="3:3" ht="15.75" customHeight="1">
      <c r="C580" s="22"/>
    </row>
    <row r="581" spans="3:3" ht="15.75" customHeight="1">
      <c r="C581" s="22"/>
    </row>
    <row r="582" spans="3:3" ht="15.75" customHeight="1">
      <c r="C582" s="22"/>
    </row>
    <row r="583" spans="3:3" ht="15.75" customHeight="1">
      <c r="C583" s="22"/>
    </row>
    <row r="584" spans="3:3" ht="15.75" customHeight="1">
      <c r="C584" s="22"/>
    </row>
    <row r="585" spans="3:3" ht="15.75" customHeight="1">
      <c r="C585" s="22"/>
    </row>
    <row r="586" spans="3:3" ht="15.75" customHeight="1">
      <c r="C586" s="22"/>
    </row>
    <row r="587" spans="3:3" ht="15.75" customHeight="1">
      <c r="C587" s="22"/>
    </row>
    <row r="588" spans="3:3" ht="15.75" customHeight="1">
      <c r="C588" s="22"/>
    </row>
    <row r="589" spans="3:3" ht="15.75" customHeight="1">
      <c r="C589" s="22"/>
    </row>
    <row r="590" spans="3:3" ht="15.75" customHeight="1">
      <c r="C590" s="22"/>
    </row>
    <row r="591" spans="3:3" ht="15.75" customHeight="1">
      <c r="C591" s="22"/>
    </row>
    <row r="592" spans="3:3" ht="15.75" customHeight="1">
      <c r="C592" s="22"/>
    </row>
    <row r="593" spans="3:3" ht="15.75" customHeight="1">
      <c r="C593" s="22"/>
    </row>
    <row r="594" spans="3:3" ht="15.75" customHeight="1">
      <c r="C594" s="22"/>
    </row>
    <row r="595" spans="3:3" ht="15.75" customHeight="1">
      <c r="C595" s="22"/>
    </row>
    <row r="596" spans="3:3" ht="15.75" customHeight="1">
      <c r="C596" s="22"/>
    </row>
    <row r="597" spans="3:3" ht="15.75" customHeight="1">
      <c r="C597" s="22"/>
    </row>
    <row r="598" spans="3:3" ht="15.75" customHeight="1">
      <c r="C598" s="22"/>
    </row>
    <row r="599" spans="3:3" ht="15.75" customHeight="1">
      <c r="C599" s="22"/>
    </row>
    <row r="600" spans="3:3" ht="15.75" customHeight="1">
      <c r="C600" s="22"/>
    </row>
    <row r="601" spans="3:3" ht="15.75" customHeight="1">
      <c r="C601" s="22"/>
    </row>
    <row r="602" spans="3:3" ht="15.75" customHeight="1">
      <c r="C602" s="22"/>
    </row>
    <row r="603" spans="3:3" ht="15.75" customHeight="1">
      <c r="C603" s="22"/>
    </row>
    <row r="604" spans="3:3" ht="15.75" customHeight="1">
      <c r="C604" s="22"/>
    </row>
    <row r="605" spans="3:3" ht="15.75" customHeight="1">
      <c r="C605" s="22"/>
    </row>
    <row r="606" spans="3:3" ht="15.75" customHeight="1">
      <c r="C606" s="22"/>
    </row>
    <row r="607" spans="3:3" ht="15.75" customHeight="1">
      <c r="C607" s="22"/>
    </row>
    <row r="608" spans="3:3" ht="15.75" customHeight="1">
      <c r="C608" s="22"/>
    </row>
    <row r="609" spans="3:3" ht="15.75" customHeight="1">
      <c r="C609" s="22"/>
    </row>
    <row r="610" spans="3:3" ht="15.75" customHeight="1">
      <c r="C610" s="22"/>
    </row>
    <row r="611" spans="3:3" ht="15.75" customHeight="1">
      <c r="C611" s="22"/>
    </row>
    <row r="612" spans="3:3" ht="15.75" customHeight="1">
      <c r="C612" s="22"/>
    </row>
    <row r="613" spans="3:3" ht="15.75" customHeight="1">
      <c r="C613" s="22"/>
    </row>
    <row r="614" spans="3:3" ht="15.75" customHeight="1">
      <c r="C614" s="22"/>
    </row>
    <row r="615" spans="3:3" ht="15.75" customHeight="1">
      <c r="C615" s="22"/>
    </row>
    <row r="616" spans="3:3" ht="15.75" customHeight="1">
      <c r="C616" s="22"/>
    </row>
    <row r="617" spans="3:3" ht="15.75" customHeight="1">
      <c r="C617" s="22"/>
    </row>
    <row r="618" spans="3:3" ht="15.75" customHeight="1">
      <c r="C618" s="22"/>
    </row>
    <row r="619" spans="3:3" ht="15.75" customHeight="1">
      <c r="C619" s="22"/>
    </row>
    <row r="620" spans="3:3" ht="15.75" customHeight="1">
      <c r="C620" s="22"/>
    </row>
    <row r="621" spans="3:3" ht="15.75" customHeight="1">
      <c r="C621" s="22"/>
    </row>
    <row r="622" spans="3:3" ht="15.75" customHeight="1">
      <c r="C622" s="22"/>
    </row>
    <row r="623" spans="3:3" ht="15.75" customHeight="1">
      <c r="C623" s="22"/>
    </row>
    <row r="624" spans="3:3" ht="15.75" customHeight="1">
      <c r="C624" s="22"/>
    </row>
    <row r="625" spans="3:3" ht="15.75" customHeight="1">
      <c r="C625" s="22"/>
    </row>
    <row r="626" spans="3:3" ht="15.75" customHeight="1">
      <c r="C626" s="22"/>
    </row>
    <row r="627" spans="3:3" ht="15.75" customHeight="1">
      <c r="C627" s="22"/>
    </row>
    <row r="628" spans="3:3" ht="15.75" customHeight="1">
      <c r="C628" s="22"/>
    </row>
    <row r="629" spans="3:3" ht="15.75" customHeight="1">
      <c r="C629" s="22"/>
    </row>
    <row r="630" spans="3:3" ht="15.75" customHeight="1">
      <c r="C630" s="22"/>
    </row>
    <row r="631" spans="3:3" ht="15.75" customHeight="1">
      <c r="C631" s="22"/>
    </row>
    <row r="632" spans="3:3" ht="15.75" customHeight="1">
      <c r="C632" s="22"/>
    </row>
    <row r="633" spans="3:3" ht="15.75" customHeight="1">
      <c r="C633" s="22"/>
    </row>
    <row r="634" spans="3:3" ht="15.75" customHeight="1">
      <c r="C634" s="22"/>
    </row>
    <row r="635" spans="3:3" ht="15.75" customHeight="1">
      <c r="C635" s="22"/>
    </row>
    <row r="636" spans="3:3" ht="15.75" customHeight="1">
      <c r="C636" s="22"/>
    </row>
    <row r="637" spans="3:3" ht="15.75" customHeight="1">
      <c r="C637" s="22"/>
    </row>
    <row r="638" spans="3:3" ht="15.75" customHeight="1">
      <c r="C638" s="22"/>
    </row>
    <row r="639" spans="3:3" ht="15.75" customHeight="1">
      <c r="C639" s="22"/>
    </row>
    <row r="640" spans="3:3" ht="15.75" customHeight="1">
      <c r="C640" s="22"/>
    </row>
    <row r="641" spans="3:3" ht="15.75" customHeight="1">
      <c r="C641" s="22"/>
    </row>
    <row r="642" spans="3:3" ht="15.75" customHeight="1">
      <c r="C642" s="22"/>
    </row>
    <row r="643" spans="3:3" ht="15.75" customHeight="1">
      <c r="C643" s="22"/>
    </row>
    <row r="644" spans="3:3" ht="15.75" customHeight="1">
      <c r="C644" s="22"/>
    </row>
    <row r="645" spans="3:3" ht="15.75" customHeight="1">
      <c r="C645" s="22"/>
    </row>
    <row r="646" spans="3:3" ht="15.75" customHeight="1">
      <c r="C646" s="22"/>
    </row>
    <row r="647" spans="3:3" ht="15.75" customHeight="1">
      <c r="C647" s="22"/>
    </row>
    <row r="648" spans="3:3" ht="15.75" customHeight="1">
      <c r="C648" s="22"/>
    </row>
    <row r="649" spans="3:3" ht="15.75" customHeight="1">
      <c r="C649" s="22"/>
    </row>
    <row r="650" spans="3:3" ht="15.75" customHeight="1">
      <c r="C650" s="22"/>
    </row>
    <row r="651" spans="3:3" ht="15.75" customHeight="1">
      <c r="C651" s="22"/>
    </row>
    <row r="652" spans="3:3" ht="15.75" customHeight="1">
      <c r="C652" s="22"/>
    </row>
    <row r="653" spans="3:3" ht="15.75" customHeight="1">
      <c r="C653" s="22"/>
    </row>
    <row r="654" spans="3:3" ht="15.75" customHeight="1">
      <c r="C654" s="22"/>
    </row>
    <row r="655" spans="3:3" ht="15.75" customHeight="1">
      <c r="C655" s="22"/>
    </row>
    <row r="656" spans="3:3" ht="15.75" customHeight="1">
      <c r="C656" s="22"/>
    </row>
    <row r="657" spans="3:3" ht="15.75" customHeight="1">
      <c r="C657" s="22"/>
    </row>
    <row r="658" spans="3:3" ht="15.75" customHeight="1">
      <c r="C658" s="22"/>
    </row>
    <row r="659" spans="3:3" ht="15.75" customHeight="1">
      <c r="C659" s="22"/>
    </row>
    <row r="660" spans="3:3" ht="15.75" customHeight="1">
      <c r="C660" s="22"/>
    </row>
    <row r="661" spans="3:3" ht="15.75" customHeight="1">
      <c r="C661" s="22"/>
    </row>
    <row r="662" spans="3:3" ht="15.75" customHeight="1">
      <c r="C662" s="22"/>
    </row>
    <row r="663" spans="3:3" ht="15.75" customHeight="1">
      <c r="C663" s="22"/>
    </row>
    <row r="664" spans="3:3" ht="15.75" customHeight="1">
      <c r="C664" s="22"/>
    </row>
    <row r="665" spans="3:3" ht="15.75" customHeight="1">
      <c r="C665" s="22"/>
    </row>
    <row r="666" spans="3:3" ht="15.75" customHeight="1">
      <c r="C666" s="22"/>
    </row>
    <row r="667" spans="3:3" ht="15.75" customHeight="1">
      <c r="C667" s="22"/>
    </row>
    <row r="668" spans="3:3" ht="15.75" customHeight="1">
      <c r="C668" s="22"/>
    </row>
    <row r="669" spans="3:3" ht="15.75" customHeight="1">
      <c r="C669" s="22"/>
    </row>
    <row r="670" spans="3:3" ht="15.75" customHeight="1">
      <c r="C670" s="22"/>
    </row>
    <row r="671" spans="3:3" ht="15.75" customHeight="1">
      <c r="C671" s="22"/>
    </row>
    <row r="672" spans="3:3" ht="15.75" customHeight="1">
      <c r="C672" s="22"/>
    </row>
    <row r="673" spans="3:3" ht="15.75" customHeight="1">
      <c r="C673" s="22"/>
    </row>
    <row r="674" spans="3:3" ht="15.75" customHeight="1">
      <c r="C674" s="22"/>
    </row>
    <row r="675" spans="3:3" ht="15.75" customHeight="1">
      <c r="C675" s="22"/>
    </row>
    <row r="676" spans="3:3" ht="15.75" customHeight="1">
      <c r="C676" s="22"/>
    </row>
    <row r="677" spans="3:3" ht="15.75" customHeight="1">
      <c r="C677" s="22"/>
    </row>
    <row r="678" spans="3:3" ht="15.75" customHeight="1">
      <c r="C678" s="22"/>
    </row>
    <row r="679" spans="3:3" ht="15.75" customHeight="1">
      <c r="C679" s="22"/>
    </row>
    <row r="680" spans="3:3" ht="15.75" customHeight="1">
      <c r="C680" s="22"/>
    </row>
    <row r="681" spans="3:3" ht="15.75" customHeight="1">
      <c r="C681" s="22"/>
    </row>
    <row r="682" spans="3:3" ht="15.75" customHeight="1">
      <c r="C682" s="22"/>
    </row>
    <row r="683" spans="3:3" ht="15.75" customHeight="1">
      <c r="C683" s="22"/>
    </row>
    <row r="684" spans="3:3" ht="15.75" customHeight="1">
      <c r="C684" s="22"/>
    </row>
    <row r="685" spans="3:3" ht="15.75" customHeight="1">
      <c r="C685" s="22"/>
    </row>
    <row r="686" spans="3:3" ht="15.75" customHeight="1">
      <c r="C686" s="22"/>
    </row>
    <row r="687" spans="3:3" ht="15.75" customHeight="1">
      <c r="C687" s="22"/>
    </row>
    <row r="688" spans="3:3" ht="15.75" customHeight="1">
      <c r="C688" s="22"/>
    </row>
    <row r="689" spans="3:3" ht="15.75" customHeight="1">
      <c r="C689" s="22"/>
    </row>
    <row r="690" spans="3:3" ht="15.75" customHeight="1">
      <c r="C690" s="22"/>
    </row>
    <row r="691" spans="3:3" ht="15.75" customHeight="1">
      <c r="C691" s="22"/>
    </row>
    <row r="692" spans="3:3" ht="15.75" customHeight="1">
      <c r="C692" s="22"/>
    </row>
    <row r="693" spans="3:3" ht="15.75" customHeight="1">
      <c r="C693" s="22"/>
    </row>
    <row r="694" spans="3:3" ht="15.75" customHeight="1">
      <c r="C694" s="22"/>
    </row>
    <row r="695" spans="3:3" ht="15.75" customHeight="1">
      <c r="C695" s="22"/>
    </row>
    <row r="696" spans="3:3" ht="15.75" customHeight="1">
      <c r="C696" s="22"/>
    </row>
    <row r="697" spans="3:3" ht="15.75" customHeight="1">
      <c r="C697" s="22"/>
    </row>
    <row r="698" spans="3:3" ht="15.75" customHeight="1">
      <c r="C698" s="22"/>
    </row>
    <row r="699" spans="3:3" ht="15.75" customHeight="1">
      <c r="C699" s="22"/>
    </row>
    <row r="700" spans="3:3" ht="15.75" customHeight="1">
      <c r="C700" s="22"/>
    </row>
    <row r="701" spans="3:3" ht="15.75" customHeight="1">
      <c r="C701" s="22"/>
    </row>
    <row r="702" spans="3:3" ht="15.75" customHeight="1">
      <c r="C702" s="22"/>
    </row>
    <row r="703" spans="3:3" ht="15.75" customHeight="1">
      <c r="C703" s="22"/>
    </row>
    <row r="704" spans="3:3" ht="15.75" customHeight="1">
      <c r="C704" s="22"/>
    </row>
    <row r="705" spans="3:3" ht="15.75" customHeight="1">
      <c r="C705" s="22"/>
    </row>
    <row r="706" spans="3:3" ht="15.75" customHeight="1">
      <c r="C706" s="22"/>
    </row>
    <row r="707" spans="3:3" ht="15.75" customHeight="1">
      <c r="C707" s="22"/>
    </row>
    <row r="708" spans="3:3" ht="15.75" customHeight="1">
      <c r="C708" s="22"/>
    </row>
    <row r="709" spans="3:3" ht="15.75" customHeight="1">
      <c r="C709" s="22"/>
    </row>
    <row r="710" spans="3:3" ht="15.75" customHeight="1">
      <c r="C710" s="22"/>
    </row>
    <row r="711" spans="3:3" ht="15.75" customHeight="1">
      <c r="C711" s="22"/>
    </row>
    <row r="712" spans="3:3" ht="15.75" customHeight="1">
      <c r="C712" s="22"/>
    </row>
    <row r="713" spans="3:3" ht="15.75" customHeight="1">
      <c r="C713" s="22"/>
    </row>
    <row r="714" spans="3:3" ht="15.75" customHeight="1">
      <c r="C714" s="22"/>
    </row>
    <row r="715" spans="3:3" ht="15.75" customHeight="1">
      <c r="C715" s="22"/>
    </row>
    <row r="716" spans="3:3" ht="15.75" customHeight="1">
      <c r="C716" s="22"/>
    </row>
    <row r="717" spans="3:3" ht="15.75" customHeight="1">
      <c r="C717" s="22"/>
    </row>
    <row r="718" spans="3:3" ht="15.75" customHeight="1">
      <c r="C718" s="22"/>
    </row>
    <row r="719" spans="3:3" ht="15.75" customHeight="1">
      <c r="C719" s="22"/>
    </row>
    <row r="720" spans="3:3" ht="15.75" customHeight="1">
      <c r="C720" s="22"/>
    </row>
    <row r="721" spans="3:3" ht="15.75" customHeight="1">
      <c r="C721" s="22"/>
    </row>
    <row r="722" spans="3:3" ht="15.75" customHeight="1">
      <c r="C722" s="22"/>
    </row>
    <row r="723" spans="3:3" ht="15.75" customHeight="1">
      <c r="C723" s="22"/>
    </row>
    <row r="724" spans="3:3" ht="15.75" customHeight="1">
      <c r="C724" s="22"/>
    </row>
    <row r="725" spans="3:3" ht="15.75" customHeight="1">
      <c r="C725" s="22"/>
    </row>
    <row r="726" spans="3:3" ht="15.75" customHeight="1">
      <c r="C726" s="22"/>
    </row>
    <row r="727" spans="3:3" ht="15.75" customHeight="1">
      <c r="C727" s="22"/>
    </row>
    <row r="728" spans="3:3" ht="15.75" customHeight="1">
      <c r="C728" s="22"/>
    </row>
    <row r="729" spans="3:3" ht="15.75" customHeight="1">
      <c r="C729" s="22"/>
    </row>
    <row r="730" spans="3:3" ht="15.75" customHeight="1">
      <c r="C730" s="22"/>
    </row>
    <row r="731" spans="3:3" ht="15.75" customHeight="1">
      <c r="C731" s="22"/>
    </row>
    <row r="732" spans="3:3" ht="15.75" customHeight="1">
      <c r="C732" s="22"/>
    </row>
    <row r="733" spans="3:3" ht="15.75" customHeight="1">
      <c r="C733" s="22"/>
    </row>
    <row r="734" spans="3:3" ht="15.75" customHeight="1">
      <c r="C734" s="22"/>
    </row>
    <row r="735" spans="3:3" ht="15.75" customHeight="1">
      <c r="C735" s="22"/>
    </row>
    <row r="736" spans="3:3" ht="15.75" customHeight="1">
      <c r="C736" s="22"/>
    </row>
    <row r="737" spans="3:3" ht="15.75" customHeight="1">
      <c r="C737" s="22"/>
    </row>
    <row r="738" spans="3:3" ht="15.75" customHeight="1">
      <c r="C738" s="22"/>
    </row>
    <row r="739" spans="3:3" ht="15.75" customHeight="1">
      <c r="C739" s="22"/>
    </row>
    <row r="740" spans="3:3" ht="15.75" customHeight="1">
      <c r="C740" s="22"/>
    </row>
    <row r="741" spans="3:3" ht="15.75" customHeight="1">
      <c r="C741" s="22"/>
    </row>
    <row r="742" spans="3:3" ht="15.75" customHeight="1">
      <c r="C742" s="22"/>
    </row>
    <row r="743" spans="3:3" ht="15.75" customHeight="1">
      <c r="C743" s="22"/>
    </row>
    <row r="744" spans="3:3" ht="15.75" customHeight="1">
      <c r="C744" s="22"/>
    </row>
    <row r="745" spans="3:3" ht="15.75" customHeight="1">
      <c r="C745" s="22"/>
    </row>
    <row r="746" spans="3:3" ht="15.75" customHeight="1">
      <c r="C746" s="22"/>
    </row>
    <row r="747" spans="3:3" ht="15.75" customHeight="1">
      <c r="C747" s="22"/>
    </row>
    <row r="748" spans="3:3" ht="15.75" customHeight="1">
      <c r="C748" s="22"/>
    </row>
    <row r="749" spans="3:3" ht="15.75" customHeight="1">
      <c r="C749" s="22"/>
    </row>
    <row r="750" spans="3:3" ht="15.75" customHeight="1">
      <c r="C750" s="22"/>
    </row>
    <row r="751" spans="3:3" ht="15.75" customHeight="1">
      <c r="C751" s="22"/>
    </row>
    <row r="752" spans="3:3" ht="15.75" customHeight="1">
      <c r="C752" s="22"/>
    </row>
    <row r="753" spans="3:3" ht="15.75" customHeight="1">
      <c r="C753" s="22"/>
    </row>
    <row r="754" spans="3:3" ht="15.75" customHeight="1">
      <c r="C754" s="22"/>
    </row>
    <row r="755" spans="3:3" ht="15.75" customHeight="1">
      <c r="C755" s="22"/>
    </row>
    <row r="756" spans="3:3" ht="15.75" customHeight="1">
      <c r="C756" s="22"/>
    </row>
    <row r="757" spans="3:3" ht="15.75" customHeight="1">
      <c r="C757" s="22"/>
    </row>
    <row r="758" spans="3:3" ht="15.75" customHeight="1">
      <c r="C758" s="22"/>
    </row>
    <row r="759" spans="3:3" ht="15.75" customHeight="1">
      <c r="C759" s="22"/>
    </row>
    <row r="760" spans="3:3" ht="15.75" customHeight="1">
      <c r="C760" s="22"/>
    </row>
    <row r="761" spans="3:3" ht="15.75" customHeight="1">
      <c r="C761" s="22"/>
    </row>
    <row r="762" spans="3:3" ht="15.75" customHeight="1">
      <c r="C762" s="22"/>
    </row>
    <row r="763" spans="3:3" ht="15.75" customHeight="1">
      <c r="C763" s="22"/>
    </row>
    <row r="764" spans="3:3" ht="15.75" customHeight="1">
      <c r="C764" s="22"/>
    </row>
    <row r="765" spans="3:3" ht="15.75" customHeight="1">
      <c r="C765" s="22"/>
    </row>
    <row r="766" spans="3:3" ht="15.75" customHeight="1">
      <c r="C766" s="22"/>
    </row>
    <row r="767" spans="3:3" ht="15.75" customHeight="1">
      <c r="C767" s="22"/>
    </row>
    <row r="768" spans="3:3" ht="15.75" customHeight="1">
      <c r="C768" s="22"/>
    </row>
    <row r="769" spans="3:3" ht="15.75" customHeight="1">
      <c r="C769" s="22"/>
    </row>
    <row r="770" spans="3:3" ht="15.75" customHeight="1">
      <c r="C770" s="22"/>
    </row>
    <row r="771" spans="3:3" ht="15.75" customHeight="1">
      <c r="C771" s="22"/>
    </row>
    <row r="772" spans="3:3" ht="15.75" customHeight="1">
      <c r="C772" s="22"/>
    </row>
    <row r="773" spans="3:3" ht="15.75" customHeight="1">
      <c r="C773" s="22"/>
    </row>
    <row r="774" spans="3:3" ht="15.75" customHeight="1">
      <c r="C774" s="22"/>
    </row>
    <row r="775" spans="3:3" ht="15.75" customHeight="1">
      <c r="C775" s="22"/>
    </row>
    <row r="776" spans="3:3" ht="15.75" customHeight="1">
      <c r="C776" s="22"/>
    </row>
    <row r="777" spans="3:3" ht="15.75" customHeight="1">
      <c r="C777" s="22"/>
    </row>
    <row r="778" spans="3:3" ht="15.75" customHeight="1">
      <c r="C778" s="22"/>
    </row>
    <row r="779" spans="3:3" ht="15.75" customHeight="1">
      <c r="C779" s="22"/>
    </row>
    <row r="780" spans="3:3" ht="15.75" customHeight="1">
      <c r="C780" s="22"/>
    </row>
    <row r="781" spans="3:3" ht="15.75" customHeight="1">
      <c r="C781" s="22"/>
    </row>
    <row r="782" spans="3:3" ht="15.75" customHeight="1">
      <c r="C782" s="22"/>
    </row>
    <row r="783" spans="3:3" ht="15.75" customHeight="1">
      <c r="C783" s="22"/>
    </row>
    <row r="784" spans="3:3" ht="15.75" customHeight="1">
      <c r="C784" s="22"/>
    </row>
    <row r="785" spans="3:3" ht="15.75" customHeight="1">
      <c r="C785" s="22"/>
    </row>
    <row r="786" spans="3:3" ht="15.75" customHeight="1">
      <c r="C786" s="22"/>
    </row>
    <row r="787" spans="3:3" ht="15.75" customHeight="1">
      <c r="C787" s="22"/>
    </row>
    <row r="788" spans="3:3" ht="15.75" customHeight="1">
      <c r="C788" s="22"/>
    </row>
    <row r="789" spans="3:3" ht="15.75" customHeight="1">
      <c r="C789" s="22"/>
    </row>
    <row r="790" spans="3:3" ht="15.75" customHeight="1">
      <c r="C790" s="22"/>
    </row>
    <row r="791" spans="3:3" ht="15.75" customHeight="1">
      <c r="C791" s="22"/>
    </row>
    <row r="792" spans="3:3" ht="15.75" customHeight="1">
      <c r="C792" s="22"/>
    </row>
    <row r="793" spans="3:3" ht="15.75" customHeight="1">
      <c r="C793" s="22"/>
    </row>
    <row r="794" spans="3:3" ht="15.75" customHeight="1">
      <c r="C794" s="22"/>
    </row>
    <row r="795" spans="3:3" ht="15.75" customHeight="1">
      <c r="C795" s="22"/>
    </row>
    <row r="796" spans="3:3" ht="15.75" customHeight="1">
      <c r="C796" s="22"/>
    </row>
    <row r="797" spans="3:3" ht="15.75" customHeight="1">
      <c r="C797" s="22"/>
    </row>
    <row r="798" spans="3:3" ht="15.75" customHeight="1">
      <c r="C798" s="22"/>
    </row>
    <row r="799" spans="3:3" ht="15.75" customHeight="1">
      <c r="C799" s="22"/>
    </row>
    <row r="800" spans="3:3" ht="15.75" customHeight="1">
      <c r="C800" s="22"/>
    </row>
    <row r="801" spans="3:3" ht="15.75" customHeight="1">
      <c r="C801" s="22"/>
    </row>
    <row r="802" spans="3:3" ht="15.75" customHeight="1">
      <c r="C802" s="22"/>
    </row>
    <row r="803" spans="3:3" ht="15.75" customHeight="1">
      <c r="C803" s="22"/>
    </row>
    <row r="804" spans="3:3" ht="15.75" customHeight="1">
      <c r="C804" s="22"/>
    </row>
    <row r="805" spans="3:3" ht="15.75" customHeight="1">
      <c r="C805" s="22"/>
    </row>
    <row r="806" spans="3:3" ht="15.75" customHeight="1">
      <c r="C806" s="22"/>
    </row>
    <row r="807" spans="3:3" ht="15.75" customHeight="1">
      <c r="C807" s="22"/>
    </row>
    <row r="808" spans="3:3" ht="15.75" customHeight="1">
      <c r="C808" s="22"/>
    </row>
    <row r="809" spans="3:3" ht="15.75" customHeight="1">
      <c r="C809" s="22"/>
    </row>
    <row r="810" spans="3:3" ht="15.75" customHeight="1">
      <c r="C810" s="22"/>
    </row>
    <row r="811" spans="3:3" ht="15.75" customHeight="1">
      <c r="C811" s="22"/>
    </row>
    <row r="812" spans="3:3" ht="15.75" customHeight="1">
      <c r="C812" s="22"/>
    </row>
    <row r="813" spans="3:3" ht="15.75" customHeight="1">
      <c r="C813" s="22"/>
    </row>
    <row r="814" spans="3:3" ht="15.75" customHeight="1">
      <c r="C814" s="22"/>
    </row>
    <row r="815" spans="3:3" ht="15.75" customHeight="1">
      <c r="C815" s="22"/>
    </row>
    <row r="816" spans="3:3" ht="15.75" customHeight="1">
      <c r="C816" s="22"/>
    </row>
    <row r="817" spans="3:3" ht="15.75" customHeight="1">
      <c r="C817" s="22"/>
    </row>
    <row r="818" spans="3:3" ht="15.75" customHeight="1">
      <c r="C818" s="22"/>
    </row>
    <row r="819" spans="3:3" ht="15.75" customHeight="1">
      <c r="C819" s="22"/>
    </row>
    <row r="820" spans="3:3" ht="15.75" customHeight="1">
      <c r="C820" s="22"/>
    </row>
    <row r="821" spans="3:3" ht="15.75" customHeight="1">
      <c r="C821" s="22"/>
    </row>
    <row r="822" spans="3:3" ht="15.75" customHeight="1">
      <c r="C822" s="22"/>
    </row>
    <row r="823" spans="3:3" ht="15.75" customHeight="1">
      <c r="C823" s="22"/>
    </row>
    <row r="824" spans="3:3" ht="15.75" customHeight="1">
      <c r="C824" s="22"/>
    </row>
    <row r="825" spans="3:3" ht="15.75" customHeight="1">
      <c r="C825" s="22"/>
    </row>
    <row r="826" spans="3:3" ht="15.75" customHeight="1">
      <c r="C826" s="22"/>
    </row>
    <row r="827" spans="3:3" ht="15.75" customHeight="1">
      <c r="C827" s="22"/>
    </row>
    <row r="828" spans="3:3" ht="15.75" customHeight="1">
      <c r="C828" s="22"/>
    </row>
    <row r="829" spans="3:3" ht="15.75" customHeight="1">
      <c r="C829" s="22"/>
    </row>
    <row r="830" spans="3:3" ht="15.75" customHeight="1">
      <c r="C830" s="22"/>
    </row>
    <row r="831" spans="3:3" ht="15.75" customHeight="1">
      <c r="C831" s="22"/>
    </row>
    <row r="832" spans="3:3" ht="15.75" customHeight="1">
      <c r="C832" s="22"/>
    </row>
    <row r="833" spans="3:3" ht="15.75" customHeight="1">
      <c r="C833" s="22"/>
    </row>
    <row r="834" spans="3:3" ht="15.75" customHeight="1">
      <c r="C834" s="22"/>
    </row>
    <row r="835" spans="3:3" ht="15.75" customHeight="1">
      <c r="C835" s="22"/>
    </row>
    <row r="836" spans="3:3" ht="15.75" customHeight="1">
      <c r="C836" s="22"/>
    </row>
    <row r="837" spans="3:3" ht="15.75" customHeight="1">
      <c r="C837" s="22"/>
    </row>
    <row r="838" spans="3:3" ht="15.75" customHeight="1">
      <c r="C838" s="22"/>
    </row>
    <row r="839" spans="3:3" ht="15.75" customHeight="1">
      <c r="C839" s="22"/>
    </row>
    <row r="840" spans="3:3" ht="15.75" customHeight="1">
      <c r="C840" s="22"/>
    </row>
    <row r="841" spans="3:3" ht="15.75" customHeight="1">
      <c r="C841" s="22"/>
    </row>
    <row r="842" spans="3:3" ht="15.75" customHeight="1">
      <c r="C842" s="22"/>
    </row>
    <row r="843" spans="3:3" ht="15.75" customHeight="1">
      <c r="C843" s="22"/>
    </row>
    <row r="844" spans="3:3" ht="15.75" customHeight="1">
      <c r="C844" s="22"/>
    </row>
    <row r="845" spans="3:3" ht="15.75" customHeight="1">
      <c r="C845" s="22"/>
    </row>
    <row r="846" spans="3:3" ht="15.75" customHeight="1">
      <c r="C846" s="22"/>
    </row>
    <row r="847" spans="3:3" ht="15.75" customHeight="1">
      <c r="C847" s="22"/>
    </row>
    <row r="848" spans="3:3" ht="15.75" customHeight="1">
      <c r="C848" s="22"/>
    </row>
    <row r="849" spans="3:3" ht="15.75" customHeight="1">
      <c r="C849" s="22"/>
    </row>
    <row r="850" spans="3:3" ht="15.75" customHeight="1">
      <c r="C850" s="22"/>
    </row>
    <row r="851" spans="3:3" ht="15.75" customHeight="1">
      <c r="C851" s="22"/>
    </row>
    <row r="852" spans="3:3" ht="15.75" customHeight="1">
      <c r="C852" s="22"/>
    </row>
    <row r="853" spans="3:3" ht="15.75" customHeight="1">
      <c r="C853" s="22"/>
    </row>
    <row r="854" spans="3:3" ht="15.75" customHeight="1">
      <c r="C854" s="22"/>
    </row>
    <row r="855" spans="3:3" ht="15.75" customHeight="1">
      <c r="C855" s="22"/>
    </row>
    <row r="856" spans="3:3" ht="15.75" customHeight="1">
      <c r="C856" s="22"/>
    </row>
    <row r="857" spans="3:3" ht="15.75" customHeight="1">
      <c r="C857" s="22"/>
    </row>
    <row r="858" spans="3:3" ht="15.75" customHeight="1">
      <c r="C858" s="22"/>
    </row>
    <row r="859" spans="3:3" ht="15.75" customHeight="1">
      <c r="C859" s="22"/>
    </row>
    <row r="860" spans="3:3" ht="15.75" customHeight="1">
      <c r="C860" s="22"/>
    </row>
    <row r="861" spans="3:3" ht="15.75" customHeight="1">
      <c r="C861" s="22"/>
    </row>
    <row r="862" spans="3:3" ht="15.75" customHeight="1">
      <c r="C862" s="22"/>
    </row>
    <row r="863" spans="3:3" ht="15.75" customHeight="1">
      <c r="C863" s="22"/>
    </row>
    <row r="864" spans="3:3" ht="15.75" customHeight="1">
      <c r="C864" s="22"/>
    </row>
    <row r="865" spans="3:3" ht="15.75" customHeight="1">
      <c r="C865" s="22"/>
    </row>
    <row r="866" spans="3:3" ht="15.75" customHeight="1">
      <c r="C866" s="22"/>
    </row>
    <row r="867" spans="3:3" ht="15.75" customHeight="1">
      <c r="C867" s="22"/>
    </row>
    <row r="868" spans="3:3" ht="15.75" customHeight="1">
      <c r="C868" s="22"/>
    </row>
    <row r="869" spans="3:3" ht="15.75" customHeight="1">
      <c r="C869" s="22"/>
    </row>
    <row r="870" spans="3:3" ht="15.75" customHeight="1">
      <c r="C870" s="22"/>
    </row>
    <row r="871" spans="3:3" ht="15.75" customHeight="1">
      <c r="C871" s="22"/>
    </row>
    <row r="872" spans="3:3" ht="15.75" customHeight="1">
      <c r="C872" s="22"/>
    </row>
    <row r="873" spans="3:3" ht="15.75" customHeight="1">
      <c r="C873" s="22"/>
    </row>
    <row r="874" spans="3:3" ht="15.75" customHeight="1">
      <c r="C874" s="22"/>
    </row>
    <row r="875" spans="3:3" ht="15.75" customHeight="1">
      <c r="C875" s="22"/>
    </row>
    <row r="876" spans="3:3" ht="15.75" customHeight="1">
      <c r="C876" s="22"/>
    </row>
    <row r="877" spans="3:3" ht="15.75" customHeight="1">
      <c r="C877" s="22"/>
    </row>
    <row r="878" spans="3:3" ht="15.75" customHeight="1">
      <c r="C878" s="22"/>
    </row>
    <row r="879" spans="3:3" ht="15.75" customHeight="1">
      <c r="C879" s="22"/>
    </row>
    <row r="880" spans="3:3" ht="15.75" customHeight="1">
      <c r="C880" s="22"/>
    </row>
    <row r="881" spans="3:3" ht="15.75" customHeight="1">
      <c r="C881" s="22"/>
    </row>
    <row r="882" spans="3:3" ht="15.75" customHeight="1">
      <c r="C882" s="22"/>
    </row>
    <row r="883" spans="3:3" ht="15.75" customHeight="1">
      <c r="C883" s="22"/>
    </row>
    <row r="884" spans="3:3" ht="15.75" customHeight="1">
      <c r="C884" s="22"/>
    </row>
    <row r="885" spans="3:3" ht="15.75" customHeight="1">
      <c r="C885" s="22"/>
    </row>
    <row r="886" spans="3:3" ht="15.75" customHeight="1">
      <c r="C886" s="22"/>
    </row>
    <row r="887" spans="3:3" ht="15.75" customHeight="1">
      <c r="C887" s="22"/>
    </row>
    <row r="888" spans="3:3" ht="15.75" customHeight="1">
      <c r="C888" s="22"/>
    </row>
    <row r="889" spans="3:3" ht="15.75" customHeight="1">
      <c r="C889" s="22"/>
    </row>
    <row r="890" spans="3:3" ht="15.75" customHeight="1">
      <c r="C890" s="22"/>
    </row>
    <row r="891" spans="3:3" ht="15.75" customHeight="1">
      <c r="C891" s="22"/>
    </row>
    <row r="892" spans="3:3" ht="15.75" customHeight="1">
      <c r="C892" s="22"/>
    </row>
    <row r="893" spans="3:3" ht="15.75" customHeight="1">
      <c r="C893" s="22"/>
    </row>
    <row r="894" spans="3:3" ht="15.75" customHeight="1">
      <c r="C894" s="22"/>
    </row>
    <row r="895" spans="3:3" ht="15.75" customHeight="1">
      <c r="C895" s="22"/>
    </row>
    <row r="896" spans="3:3" ht="15.75" customHeight="1">
      <c r="C896" s="22"/>
    </row>
    <row r="897" spans="3:3" ht="15.75" customHeight="1">
      <c r="C897" s="22"/>
    </row>
    <row r="898" spans="3:3" ht="15.75" customHeight="1">
      <c r="C898" s="22"/>
    </row>
    <row r="899" spans="3:3" ht="15.75" customHeight="1">
      <c r="C899" s="22"/>
    </row>
    <row r="900" spans="3:3" ht="15.75" customHeight="1">
      <c r="C900" s="22"/>
    </row>
    <row r="901" spans="3:3" ht="15.75" customHeight="1">
      <c r="C901" s="22"/>
    </row>
    <row r="902" spans="3:3" ht="15.75" customHeight="1">
      <c r="C902" s="22"/>
    </row>
    <row r="903" spans="3:3" ht="15.75" customHeight="1">
      <c r="C903" s="22"/>
    </row>
    <row r="904" spans="3:3" ht="15.75" customHeight="1">
      <c r="C904" s="22"/>
    </row>
    <row r="905" spans="3:3" ht="15.75" customHeight="1">
      <c r="C905" s="22"/>
    </row>
    <row r="906" spans="3:3" ht="15.75" customHeight="1">
      <c r="C906" s="22"/>
    </row>
    <row r="907" spans="3:3" ht="15.75" customHeight="1">
      <c r="C907" s="22"/>
    </row>
    <row r="908" spans="3:3" ht="15.75" customHeight="1">
      <c r="C908" s="22"/>
    </row>
    <row r="909" spans="3:3" ht="15.75" customHeight="1">
      <c r="C909" s="22"/>
    </row>
    <row r="910" spans="3:3" ht="15.75" customHeight="1">
      <c r="C910" s="22"/>
    </row>
    <row r="911" spans="3:3" ht="15.75" customHeight="1">
      <c r="C911" s="22"/>
    </row>
    <row r="912" spans="3:3" ht="15.75" customHeight="1">
      <c r="C912" s="22"/>
    </row>
    <row r="913" spans="3:3" ht="15.75" customHeight="1">
      <c r="C913" s="22"/>
    </row>
    <row r="914" spans="3:3" ht="15.75" customHeight="1">
      <c r="C914" s="22"/>
    </row>
    <row r="915" spans="3:3" ht="15.75" customHeight="1">
      <c r="C915" s="22"/>
    </row>
    <row r="916" spans="3:3" ht="15.75" customHeight="1">
      <c r="C916" s="22"/>
    </row>
    <row r="917" spans="3:3" ht="15.75" customHeight="1">
      <c r="C917" s="22"/>
    </row>
    <row r="918" spans="3:3" ht="15.75" customHeight="1">
      <c r="C918" s="22"/>
    </row>
    <row r="919" spans="3:3" ht="15.75" customHeight="1">
      <c r="C919" s="22"/>
    </row>
    <row r="920" spans="3:3" ht="15.75" customHeight="1">
      <c r="C920" s="22"/>
    </row>
    <row r="921" spans="3:3" ht="15.75" customHeight="1">
      <c r="C921" s="22"/>
    </row>
    <row r="922" spans="3:3" ht="15.75" customHeight="1">
      <c r="C922" s="22"/>
    </row>
    <row r="923" spans="3:3" ht="15.75" customHeight="1">
      <c r="C923" s="22"/>
    </row>
    <row r="924" spans="3:3" ht="15.75" customHeight="1">
      <c r="C924" s="22"/>
    </row>
    <row r="925" spans="3:3" ht="15.75" customHeight="1">
      <c r="C925" s="22"/>
    </row>
    <row r="926" spans="3:3" ht="15.75" customHeight="1">
      <c r="C926" s="22"/>
    </row>
    <row r="927" spans="3:3" ht="15.75" customHeight="1">
      <c r="C927" s="22"/>
    </row>
    <row r="928" spans="3:3" ht="15.75" customHeight="1">
      <c r="C928" s="22"/>
    </row>
    <row r="929" spans="3:3" ht="15.75" customHeight="1">
      <c r="C929" s="22"/>
    </row>
    <row r="930" spans="3:3" ht="15.75" customHeight="1">
      <c r="C930" s="22"/>
    </row>
    <row r="931" spans="3:3" ht="15.75" customHeight="1">
      <c r="C931" s="22"/>
    </row>
    <row r="932" spans="3:3" ht="15.75" customHeight="1">
      <c r="C932" s="22"/>
    </row>
    <row r="933" spans="3:3" ht="15.75" customHeight="1">
      <c r="C933" s="22"/>
    </row>
    <row r="934" spans="3:3" ht="15.75" customHeight="1">
      <c r="C934" s="22"/>
    </row>
    <row r="935" spans="3:3" ht="15.75" customHeight="1">
      <c r="C935" s="22"/>
    </row>
    <row r="936" spans="3:3" ht="15.75" customHeight="1">
      <c r="C936" s="22"/>
    </row>
    <row r="937" spans="3:3" ht="15.75" customHeight="1">
      <c r="C937" s="22"/>
    </row>
    <row r="938" spans="3:3" ht="15.75" customHeight="1">
      <c r="C938" s="22"/>
    </row>
    <row r="939" spans="3:3" ht="15.75" customHeight="1">
      <c r="C939" s="22"/>
    </row>
    <row r="940" spans="3:3" ht="15.75" customHeight="1">
      <c r="C940" s="22"/>
    </row>
    <row r="941" spans="3:3" ht="15.75" customHeight="1">
      <c r="C941" s="22"/>
    </row>
    <row r="942" spans="3:3" ht="15.75" customHeight="1">
      <c r="C942" s="22"/>
    </row>
    <row r="943" spans="3:3" ht="15.75" customHeight="1">
      <c r="C943" s="22"/>
    </row>
    <row r="944" spans="3:3" ht="15.75" customHeight="1">
      <c r="C944" s="22"/>
    </row>
    <row r="945" spans="3:3" ht="15.75" customHeight="1">
      <c r="C945" s="22"/>
    </row>
    <row r="946" spans="3:3" ht="15.75" customHeight="1">
      <c r="C946" s="22"/>
    </row>
    <row r="947" spans="3:3" ht="15.75" customHeight="1">
      <c r="C947" s="22"/>
    </row>
    <row r="948" spans="3:3" ht="15.75" customHeight="1">
      <c r="C948" s="22"/>
    </row>
    <row r="949" spans="3:3" ht="15.75" customHeight="1">
      <c r="C949" s="22"/>
    </row>
    <row r="950" spans="3:3" ht="15.75" customHeight="1">
      <c r="C950" s="22"/>
    </row>
    <row r="951" spans="3:3" ht="15.75" customHeight="1">
      <c r="C951" s="22"/>
    </row>
    <row r="952" spans="3:3" ht="15.75" customHeight="1">
      <c r="C952" s="22"/>
    </row>
    <row r="953" spans="3:3" ht="15.75" customHeight="1">
      <c r="C953" s="22"/>
    </row>
    <row r="954" spans="3:3" ht="15.75" customHeight="1">
      <c r="C954" s="22"/>
    </row>
    <row r="955" spans="3:3" ht="15.75" customHeight="1">
      <c r="C955" s="22"/>
    </row>
    <row r="956" spans="3:3" ht="15.75" customHeight="1">
      <c r="C956" s="22"/>
    </row>
    <row r="957" spans="3:3" ht="15.75" customHeight="1">
      <c r="C957" s="22"/>
    </row>
    <row r="958" spans="3:3" ht="15.75" customHeight="1">
      <c r="C958" s="22"/>
    </row>
    <row r="959" spans="3:3" ht="15.75" customHeight="1">
      <c r="C959" s="22"/>
    </row>
    <row r="960" spans="3:3" ht="15.75" customHeight="1">
      <c r="C960" s="22"/>
    </row>
    <row r="961" spans="3:3" ht="15.75" customHeight="1">
      <c r="C961" s="22"/>
    </row>
    <row r="962" spans="3:3" ht="15.75" customHeight="1">
      <c r="C962" s="22"/>
    </row>
    <row r="963" spans="3:3" ht="15.75" customHeight="1">
      <c r="C963" s="22"/>
    </row>
    <row r="964" spans="3:3" ht="15.75" customHeight="1">
      <c r="C964" s="22"/>
    </row>
    <row r="965" spans="3:3" ht="15.75" customHeight="1">
      <c r="C965" s="22"/>
    </row>
    <row r="966" spans="3:3" ht="15.75" customHeight="1">
      <c r="C966" s="22"/>
    </row>
    <row r="967" spans="3:3" ht="15.75" customHeight="1">
      <c r="C967" s="22"/>
    </row>
    <row r="968" spans="3:3" ht="15.75" customHeight="1">
      <c r="C968" s="22"/>
    </row>
    <row r="969" spans="3:3" ht="15.75" customHeight="1">
      <c r="C969" s="22"/>
    </row>
    <row r="970" spans="3:3" ht="15.75" customHeight="1">
      <c r="C970" s="22"/>
    </row>
    <row r="971" spans="3:3" ht="15.75" customHeight="1">
      <c r="C971" s="22"/>
    </row>
    <row r="972" spans="3:3" ht="15.75" customHeight="1">
      <c r="C972" s="22"/>
    </row>
    <row r="973" spans="3:3" ht="15.75" customHeight="1">
      <c r="C973" s="22"/>
    </row>
    <row r="974" spans="3:3" ht="15.75" customHeight="1">
      <c r="C974" s="22"/>
    </row>
    <row r="975" spans="3:3" ht="15.75" customHeight="1">
      <c r="C975" s="22"/>
    </row>
    <row r="976" spans="3:3" ht="15.75" customHeight="1">
      <c r="C976" s="22"/>
    </row>
    <row r="977" spans="3:3" ht="15.75" customHeight="1">
      <c r="C977" s="22"/>
    </row>
    <row r="978" spans="3:3" ht="15.75" customHeight="1">
      <c r="C978" s="22"/>
    </row>
    <row r="979" spans="3:3" ht="15.75" customHeight="1">
      <c r="C979" s="22"/>
    </row>
    <row r="980" spans="3:3" ht="15.75" customHeight="1">
      <c r="C980" s="22"/>
    </row>
    <row r="981" spans="3:3" ht="15.75" customHeight="1">
      <c r="C981" s="22"/>
    </row>
    <row r="982" spans="3:3" ht="15.75" customHeight="1">
      <c r="C982" s="22"/>
    </row>
    <row r="983" spans="3:3" ht="15.75" customHeight="1">
      <c r="C983" s="22"/>
    </row>
    <row r="984" spans="3:3" ht="15.75" customHeight="1">
      <c r="C984" s="22"/>
    </row>
    <row r="985" spans="3:3" ht="15.75" customHeight="1">
      <c r="C985" s="22"/>
    </row>
    <row r="986" spans="3:3" ht="15.75" customHeight="1">
      <c r="C986" s="22"/>
    </row>
    <row r="987" spans="3:3" ht="15.75" customHeight="1">
      <c r="C987" s="22"/>
    </row>
    <row r="988" spans="3:3" ht="15.75" customHeight="1">
      <c r="C988" s="22"/>
    </row>
    <row r="989" spans="3:3" ht="15.75" customHeight="1">
      <c r="C989" s="22"/>
    </row>
    <row r="990" spans="3:3" ht="15.75" customHeight="1">
      <c r="C990" s="22"/>
    </row>
    <row r="991" spans="3:3" ht="15.75" customHeight="1">
      <c r="C991" s="22"/>
    </row>
    <row r="992" spans="3:3" ht="15.75" customHeight="1">
      <c r="C992" s="22"/>
    </row>
    <row r="993" spans="3:3" ht="15.75" customHeight="1">
      <c r="C993" s="22"/>
    </row>
    <row r="994" spans="3:3" ht="15.75" customHeight="1">
      <c r="C994" s="22"/>
    </row>
    <row r="995" spans="3:3" ht="15.75" customHeight="1">
      <c r="C995" s="22"/>
    </row>
    <row r="996" spans="3:3" ht="15.75" customHeight="1">
      <c r="C996" s="22"/>
    </row>
    <row r="997" spans="3:3" ht="15.75" customHeight="1">
      <c r="C997" s="22"/>
    </row>
    <row r="998" spans="3:3" ht="15.75" customHeight="1">
      <c r="C998" s="22"/>
    </row>
    <row r="999" spans="3:3" ht="15.75" customHeight="1">
      <c r="C999" s="22"/>
    </row>
    <row r="1000" spans="3:3" ht="15.75" customHeight="1">
      <c r="C1000" s="22"/>
    </row>
  </sheetData>
  <mergeCells count="5">
    <mergeCell ref="A1:B1"/>
    <mergeCell ref="A2:B2"/>
    <mergeCell ref="A3:B3"/>
    <mergeCell ref="A8:B8"/>
    <mergeCell ref="A83:B83"/>
  </mergeCells>
  <conditionalFormatting sqref="B5:C5 H5 L5">
    <cfRule type="expression" dxfId="102" priority="1" stopIfTrue="1">
      <formula>$A5="begin group"</formula>
    </cfRule>
  </conditionalFormatting>
  <conditionalFormatting sqref="B5:C5 L5 S5">
    <cfRule type="expression" dxfId="101" priority="2" stopIfTrue="1">
      <formula>$A5="begin repeat"</formula>
    </cfRule>
  </conditionalFormatting>
  <conditionalFormatting sqref="H5 B5:F5">
    <cfRule type="expression" dxfId="100" priority="3" stopIfTrue="1">
      <formula>$A5="text"</formula>
    </cfRule>
  </conditionalFormatting>
  <conditionalFormatting sqref="I5:J5 B5:F5">
    <cfRule type="expression" dxfId="99" priority="4" stopIfTrue="1">
      <formula>$A5="integer"</formula>
    </cfRule>
  </conditionalFormatting>
  <conditionalFormatting sqref="I5:J5 B5:F5">
    <cfRule type="expression" dxfId="98" priority="5" stopIfTrue="1">
      <formula>$A5="decimal"</formula>
    </cfRule>
  </conditionalFormatting>
  <conditionalFormatting sqref="B5:C5 H5">
    <cfRule type="expression" dxfId="97" priority="6" stopIfTrue="1">
      <formula>OR(AND(LEFT($A5, 16)="select_multiple ", LEN($A5)&gt;16, NOT(ISNUMBER(SEARCH(" ", $A5, 17)))), AND(LEFT($A5, 11)="select_one ", LEN($A5)&gt;11, NOT(ISNUMBER(SEARCH(" ", $A5, 12)))))</formula>
    </cfRule>
  </conditionalFormatting>
  <conditionalFormatting sqref="B5 H5">
    <cfRule type="expression" dxfId="96" priority="7" stopIfTrue="1">
      <formula>OR($A5="audio audit", $A5="text audit")</formula>
    </cfRule>
  </conditionalFormatting>
  <conditionalFormatting sqref="B5:C5">
    <cfRule type="expression" dxfId="95" priority="8" stopIfTrue="1">
      <formula>$A5="note"</formula>
    </cfRule>
  </conditionalFormatting>
  <conditionalFormatting sqref="B5:C5">
    <cfRule type="expression" dxfId="94" priority="9" stopIfTrue="1">
      <formula>$A5="barcode"</formula>
    </cfRule>
  </conditionalFormatting>
  <conditionalFormatting sqref="B5:C5">
    <cfRule type="expression" dxfId="93" priority="10" stopIfTrue="1">
      <formula>$A5="geopoint"</formula>
    </cfRule>
  </conditionalFormatting>
  <conditionalFormatting sqref="B5 R5">
    <cfRule type="expression" dxfId="92" priority="11" stopIfTrue="1">
      <formula>OR($A5="calculate", $A5="calculate_here")</formula>
    </cfRule>
  </conditionalFormatting>
  <conditionalFormatting sqref="B5:C5 H5">
    <cfRule type="expression" dxfId="91" priority="12" stopIfTrue="1">
      <formula>OR($A5="date", $A5="datetime")</formula>
    </cfRule>
  </conditionalFormatting>
  <conditionalFormatting sqref="B5:C5 H5">
    <cfRule type="expression" dxfId="90" priority="13" stopIfTrue="1">
      <formula>$A5="image"</formula>
    </cfRule>
  </conditionalFormatting>
  <conditionalFormatting sqref="B5:C5">
    <cfRule type="expression" dxfId="89" priority="14" stopIfTrue="1">
      <formula>OR($A5="audio", $A5="video")</formula>
    </cfRule>
  </conditionalFormatting>
  <conditionalFormatting sqref="A5:J5 L5:O5 Q5:S5 W5:AD5">
    <cfRule type="expression" dxfId="88" priority="15" stopIfTrue="1">
      <formula>$A5="comments"</formula>
    </cfRule>
  </conditionalFormatting>
  <conditionalFormatting sqref="A5:J5 L5:O5 Q5:S5 W5:AD5">
    <cfRule type="expression" dxfId="87" priority="16" stopIfTrue="1">
      <formula>OR($A5="audio", $A5="video")</formula>
    </cfRule>
  </conditionalFormatting>
  <conditionalFormatting sqref="A5:J5 L5:O5 Q5:S5 W5:AD5">
    <cfRule type="expression" dxfId="86" priority="17" stopIfTrue="1">
      <formula>$A5="image"</formula>
    </cfRule>
  </conditionalFormatting>
  <conditionalFormatting sqref="A5:J5 L5:O5 Q5:S5 W5:AD5">
    <cfRule type="expression" dxfId="85" priority="18" stopIfTrue="1">
      <formula>OR($A5="date", $A5="datetime")</formula>
    </cfRule>
  </conditionalFormatting>
  <conditionalFormatting sqref="A5:J5 L5:O5 Q5:S5 W5:AD5">
    <cfRule type="expression" dxfId="84" priority="19" stopIfTrue="1">
      <formula>OR($A5="calculate", $A5="calculate_here")</formula>
    </cfRule>
  </conditionalFormatting>
  <conditionalFormatting sqref="A5:J5 L5:O5 Q5:S5 W5:AD5">
    <cfRule type="expression" dxfId="83" priority="20" stopIfTrue="1">
      <formula>$A5="note"</formula>
    </cfRule>
  </conditionalFormatting>
  <conditionalFormatting sqref="A5:J5 L5:O5 Q5:S5 W5:AD5">
    <cfRule type="expression" dxfId="82" priority="21" stopIfTrue="1">
      <formula>$A5="barcode"</formula>
    </cfRule>
  </conditionalFormatting>
  <conditionalFormatting sqref="A5:J5 L5:O5 Q5:S5 W5:AD5">
    <cfRule type="expression" dxfId="81" priority="22" stopIfTrue="1">
      <formula>$A5="geopoint"</formula>
    </cfRule>
  </conditionalFormatting>
  <conditionalFormatting sqref="A5:J5 L5:O5 Q5:S5 W5:AD5">
    <cfRule type="expression" dxfId="80" priority="23" stopIfTrue="1">
      <formula>OR($A5="audio audit", $A5="text audit")</formula>
    </cfRule>
  </conditionalFormatting>
  <conditionalFormatting sqref="A5:J5 L5:O5 Q5:S5 W5:AD5">
    <cfRule type="expression" dxfId="79" priority="24" stopIfTrue="1">
      <formula>OR($A5="phonenumber", $A5="start", $A5="end", $A5="deviceid", $A5="subscriberid", $A5="simserial")</formula>
    </cfRule>
  </conditionalFormatting>
  <conditionalFormatting sqref="A5:J5 L5:O5 Q5:S5 W5:AD5">
    <cfRule type="expression" dxfId="78" priority="25" stopIfTrue="1">
      <formula>OR(AND(LEFT($A5, 16)="select_multiple ", LEN($A5)&gt;16, NOT(ISNUMBER(SEARCH(" ", $A5, 17)))), AND(LEFT($A5, 11)="select_one ", LEN($A5)&gt;11, NOT(ISNUMBER(SEARCH(" ", $A5, 12)))))</formula>
    </cfRule>
  </conditionalFormatting>
  <conditionalFormatting sqref="A5:J5 L5:O5 Q5:S5 W5:AD5">
    <cfRule type="expression" dxfId="77" priority="26" stopIfTrue="1">
      <formula>$A5="decimal"</formula>
    </cfRule>
  </conditionalFormatting>
  <conditionalFormatting sqref="A5:J5 L5:O5 Q5:S5 W5:AD5">
    <cfRule type="expression" dxfId="76" priority="27" stopIfTrue="1">
      <formula>$A5="integer"</formula>
    </cfRule>
  </conditionalFormatting>
  <conditionalFormatting sqref="A5:J5 L5:O5 Q5:S5 W5:AD5">
    <cfRule type="expression" dxfId="75" priority="28" stopIfTrue="1">
      <formula>$A5="text"</formula>
    </cfRule>
  </conditionalFormatting>
  <conditionalFormatting sqref="A5:J5 L5:O5 Q5:S5 W5:AD5">
    <cfRule type="expression" dxfId="74" priority="29" stopIfTrue="1">
      <formula>$A5="end repeat"</formula>
    </cfRule>
  </conditionalFormatting>
  <conditionalFormatting sqref="A5:J5 L5:O5 Q5:S5 W5:AD5">
    <cfRule type="expression" dxfId="73" priority="30" stopIfTrue="1">
      <formula>$A5="begin repeat"</formula>
    </cfRule>
  </conditionalFormatting>
  <conditionalFormatting sqref="A5:J5 L5:O5 Q5:S5 W5:AD5">
    <cfRule type="expression" dxfId="72" priority="31" stopIfTrue="1">
      <formula>$A5="end group"</formula>
    </cfRule>
  </conditionalFormatting>
  <conditionalFormatting sqref="A5:J5 L5:O5 Q5:S5 W5:AD5">
    <cfRule type="expression" dxfId="71" priority="32" stopIfTrue="1">
      <formula>$A5="begin group"</formula>
    </cfRule>
  </conditionalFormatting>
  <conditionalFormatting sqref="B5">
    <cfRule type="expression" dxfId="70" priority="33" stopIfTrue="1">
      <formula>$A5="comments"</formula>
    </cfRule>
  </conditionalFormatting>
  <conditionalFormatting sqref="T5:V5">
    <cfRule type="expression" dxfId="69" priority="34" stopIfTrue="1">
      <formula>$A5="comments"</formula>
    </cfRule>
  </conditionalFormatting>
  <conditionalFormatting sqref="T5:V5">
    <cfRule type="expression" dxfId="68" priority="35" stopIfTrue="1">
      <formula>OR($A5="audio", $A5="video")</formula>
    </cfRule>
  </conditionalFormatting>
  <conditionalFormatting sqref="T5:V5">
    <cfRule type="expression" dxfId="67" priority="36" stopIfTrue="1">
      <formula>$A5="image"</formula>
    </cfRule>
  </conditionalFormatting>
  <conditionalFormatting sqref="T5:V5">
    <cfRule type="expression" dxfId="66" priority="37" stopIfTrue="1">
      <formula>OR($A5="date", $A5="datetime")</formula>
    </cfRule>
  </conditionalFormatting>
  <conditionalFormatting sqref="T5:V5">
    <cfRule type="expression" dxfId="65" priority="38" stopIfTrue="1">
      <formula>OR($A5="calculate", $A5="calculate_here")</formula>
    </cfRule>
  </conditionalFormatting>
  <conditionalFormatting sqref="T5:V5">
    <cfRule type="expression" dxfId="64" priority="39" stopIfTrue="1">
      <formula>$A5="note"</formula>
    </cfRule>
  </conditionalFormatting>
  <conditionalFormatting sqref="T5:V5">
    <cfRule type="expression" dxfId="63" priority="40" stopIfTrue="1">
      <formula>$A5="barcode"</formula>
    </cfRule>
  </conditionalFormatting>
  <conditionalFormatting sqref="T5:V5">
    <cfRule type="expression" dxfId="62" priority="41" stopIfTrue="1">
      <formula>$A5="geopoint"</formula>
    </cfRule>
  </conditionalFormatting>
  <conditionalFormatting sqref="T5:V5">
    <cfRule type="expression" dxfId="61" priority="42" stopIfTrue="1">
      <formula>OR($A5="audio audit", $A5="text audit")</formula>
    </cfRule>
  </conditionalFormatting>
  <conditionalFormatting sqref="T5:V5">
    <cfRule type="expression" dxfId="60" priority="43" stopIfTrue="1">
      <formula>OR($A5="phonenumber", $A5="start", $A5="end", $A5="deviceid", $A5="subscriberid", $A5="simserial")</formula>
    </cfRule>
  </conditionalFormatting>
  <conditionalFormatting sqref="T5:V5">
    <cfRule type="expression" dxfId="59" priority="44" stopIfTrue="1">
      <formula>OR(AND(LEFT($A5, 16)="select_multiple ", LEN($A5)&gt;16, NOT(ISNUMBER(SEARCH(" ", $A5, 17)))), AND(LEFT($A5, 11)="select_one ", LEN($A5)&gt;11, NOT(ISNUMBER(SEARCH(" ", $A5, 12)))))</formula>
    </cfRule>
  </conditionalFormatting>
  <conditionalFormatting sqref="T5:V5">
    <cfRule type="expression" dxfId="58" priority="45" stopIfTrue="1">
      <formula>$A5="decimal"</formula>
    </cfRule>
  </conditionalFormatting>
  <conditionalFormatting sqref="T5:V5">
    <cfRule type="expression" dxfId="57" priority="46" stopIfTrue="1">
      <formula>$A5="integer"</formula>
    </cfRule>
  </conditionalFormatting>
  <conditionalFormatting sqref="T5:V5">
    <cfRule type="expression" dxfId="56" priority="47" stopIfTrue="1">
      <formula>$A5="text"</formula>
    </cfRule>
  </conditionalFormatting>
  <conditionalFormatting sqref="T5:V5">
    <cfRule type="expression" dxfId="55" priority="48" stopIfTrue="1">
      <formula>$A5="end repeat"</formula>
    </cfRule>
  </conditionalFormatting>
  <conditionalFormatting sqref="T5:V5">
    <cfRule type="expression" dxfId="54" priority="49" stopIfTrue="1">
      <formula>$A5="begin repeat"</formula>
    </cfRule>
  </conditionalFormatting>
  <conditionalFormatting sqref="T5:V5">
    <cfRule type="expression" dxfId="53" priority="50" stopIfTrue="1">
      <formula>$A5="end group"</formula>
    </cfRule>
  </conditionalFormatting>
  <conditionalFormatting sqref="T5:V5">
    <cfRule type="expression" dxfId="52" priority="51" stopIfTrue="1">
      <formula>$A5="begin group"</formula>
    </cfRule>
  </conditionalFormatting>
  <conditionalFormatting sqref="D5">
    <cfRule type="expression" dxfId="51" priority="52" stopIfTrue="1">
      <formula>$A5="begin group"</formula>
    </cfRule>
  </conditionalFormatting>
  <conditionalFormatting sqref="D5">
    <cfRule type="expression" dxfId="50" priority="53" stopIfTrue="1">
      <formula>$A5="begin repeat"</formula>
    </cfRule>
  </conditionalFormatting>
  <conditionalFormatting sqref="D5">
    <cfRule type="expression" dxfId="49" priority="54" stopIfTrue="1">
      <formula>OR(AND(LEFT($A5, 16)="select_multiple ", LEN($A5)&gt;16, NOT(ISNUMBER(SEARCH(" ", $A5, 17)))), AND(LEFT($A5, 11)="select_one ", LEN($A5)&gt;11, NOT(ISNUMBER(SEARCH(" ", $A5, 12)))))</formula>
    </cfRule>
  </conditionalFormatting>
  <conditionalFormatting sqref="D5">
    <cfRule type="expression" dxfId="48" priority="55" stopIfTrue="1">
      <formula>$A5="note"</formula>
    </cfRule>
  </conditionalFormatting>
  <conditionalFormatting sqref="D5">
    <cfRule type="expression" dxfId="47" priority="56" stopIfTrue="1">
      <formula>$A5="barcode"</formula>
    </cfRule>
  </conditionalFormatting>
  <conditionalFormatting sqref="D5">
    <cfRule type="expression" dxfId="46" priority="57" stopIfTrue="1">
      <formula>$A5="geopoint"</formula>
    </cfRule>
  </conditionalFormatting>
  <conditionalFormatting sqref="D5">
    <cfRule type="expression" dxfId="45" priority="58" stopIfTrue="1">
      <formula>OR($A5="date", $A5="datetime")</formula>
    </cfRule>
  </conditionalFormatting>
  <conditionalFormatting sqref="D5">
    <cfRule type="expression" dxfId="44" priority="59" stopIfTrue="1">
      <formula>$A5="image"</formula>
    </cfRule>
  </conditionalFormatting>
  <conditionalFormatting sqref="D5">
    <cfRule type="expression" dxfId="43" priority="60" stopIfTrue="1">
      <formula>OR($A5="audio", $A5="video")</formula>
    </cfRule>
  </conditionalFormatting>
  <conditionalFormatting sqref="K5">
    <cfRule type="expression" dxfId="42" priority="61" stopIfTrue="1">
      <formula>$A5="integer"</formula>
    </cfRule>
  </conditionalFormatting>
  <conditionalFormatting sqref="K5">
    <cfRule type="expression" dxfId="41" priority="62" stopIfTrue="1">
      <formula>$A5="decimal"</formula>
    </cfRule>
  </conditionalFormatting>
  <conditionalFormatting sqref="K5">
    <cfRule type="expression" dxfId="40" priority="63" stopIfTrue="1">
      <formula>$A5="comments"</formula>
    </cfRule>
  </conditionalFormatting>
  <conditionalFormatting sqref="K5">
    <cfRule type="expression" dxfId="39" priority="64" stopIfTrue="1">
      <formula>OR($A5="audio", $A5="video")</formula>
    </cfRule>
  </conditionalFormatting>
  <conditionalFormatting sqref="K5">
    <cfRule type="expression" dxfId="38" priority="65" stopIfTrue="1">
      <formula>$A5="image"</formula>
    </cfRule>
  </conditionalFormatting>
  <conditionalFormatting sqref="K5">
    <cfRule type="expression" dxfId="37" priority="66" stopIfTrue="1">
      <formula>OR($A5="date", $A5="datetime")</formula>
    </cfRule>
  </conditionalFormatting>
  <conditionalFormatting sqref="K5">
    <cfRule type="expression" dxfId="36" priority="67" stopIfTrue="1">
      <formula>OR($A5="calculate", $A5="calculate_here")</formula>
    </cfRule>
  </conditionalFormatting>
  <conditionalFormatting sqref="K5">
    <cfRule type="expression" dxfId="35" priority="68" stopIfTrue="1">
      <formula>$A5="note"</formula>
    </cfRule>
  </conditionalFormatting>
  <conditionalFormatting sqref="K5">
    <cfRule type="expression" dxfId="34" priority="69" stopIfTrue="1">
      <formula>$A5="barcode"</formula>
    </cfRule>
  </conditionalFormatting>
  <conditionalFormatting sqref="K5">
    <cfRule type="expression" dxfId="33" priority="70" stopIfTrue="1">
      <formula>$A5="geopoint"</formula>
    </cfRule>
  </conditionalFormatting>
  <conditionalFormatting sqref="K5">
    <cfRule type="expression" dxfId="32" priority="71" stopIfTrue="1">
      <formula>OR($A5="audio audit", $A5="text audit")</formula>
    </cfRule>
  </conditionalFormatting>
  <conditionalFormatting sqref="K5">
    <cfRule type="expression" dxfId="31" priority="72" stopIfTrue="1">
      <formula>OR($A5="phonenumber", $A5="start", $A5="end", $A5="deviceid", $A5="subscriberid", $A5="simserial")</formula>
    </cfRule>
  </conditionalFormatting>
  <conditionalFormatting sqref="K5">
    <cfRule type="expression" dxfId="30" priority="73" stopIfTrue="1">
      <formula>OR(AND(LEFT($A5, 16)="select_multiple ", LEN($A5)&gt;16, NOT(ISNUMBER(SEARCH(" ", $A5, 17)))), AND(LEFT($A5, 11)="select_one ", LEN($A5)&gt;11, NOT(ISNUMBER(SEARCH(" ", $A5, 12)))))</formula>
    </cfRule>
  </conditionalFormatting>
  <conditionalFormatting sqref="K5">
    <cfRule type="expression" dxfId="29" priority="74" stopIfTrue="1">
      <formula>$A5="decimal"</formula>
    </cfRule>
  </conditionalFormatting>
  <conditionalFormatting sqref="K5">
    <cfRule type="expression" dxfId="28" priority="75" stopIfTrue="1">
      <formula>$A5="integer"</formula>
    </cfRule>
  </conditionalFormatting>
  <conditionalFormatting sqref="K5">
    <cfRule type="expression" dxfId="27" priority="76" stopIfTrue="1">
      <formula>$A5="text"</formula>
    </cfRule>
  </conditionalFormatting>
  <conditionalFormatting sqref="K5">
    <cfRule type="expression" dxfId="26" priority="77" stopIfTrue="1">
      <formula>$A5="end repeat"</formula>
    </cfRule>
  </conditionalFormatting>
  <conditionalFormatting sqref="K5">
    <cfRule type="expression" dxfId="25" priority="78" stopIfTrue="1">
      <formula>$A5="begin repeat"</formula>
    </cfRule>
  </conditionalFormatting>
  <conditionalFormatting sqref="K5">
    <cfRule type="expression" dxfId="24" priority="79" stopIfTrue="1">
      <formula>$A5="end group"</formula>
    </cfRule>
  </conditionalFormatting>
  <conditionalFormatting sqref="K5">
    <cfRule type="expression" dxfId="23" priority="80" stopIfTrue="1">
      <formula>$A5="begin group"</formula>
    </cfRule>
  </conditionalFormatting>
  <conditionalFormatting sqref="P5">
    <cfRule type="expression" dxfId="22" priority="81" stopIfTrue="1">
      <formula>$A5="comments"</formula>
    </cfRule>
  </conditionalFormatting>
  <conditionalFormatting sqref="P5">
    <cfRule type="expression" dxfId="21" priority="82" stopIfTrue="1">
      <formula>OR($A5="audio", $A5="video")</formula>
    </cfRule>
  </conditionalFormatting>
  <conditionalFormatting sqref="P5">
    <cfRule type="expression" dxfId="20" priority="83" stopIfTrue="1">
      <formula>$A5="image"</formula>
    </cfRule>
  </conditionalFormatting>
  <conditionalFormatting sqref="P5">
    <cfRule type="expression" dxfId="19" priority="84" stopIfTrue="1">
      <formula>OR($A5="date", $A5="datetime")</formula>
    </cfRule>
  </conditionalFormatting>
  <conditionalFormatting sqref="P5">
    <cfRule type="expression" dxfId="18" priority="85" stopIfTrue="1">
      <formula>OR($A5="calculate", $A5="calculate_here")</formula>
    </cfRule>
  </conditionalFormatting>
  <conditionalFormatting sqref="P5">
    <cfRule type="expression" dxfId="17" priority="86" stopIfTrue="1">
      <formula>$A5="note"</formula>
    </cfRule>
  </conditionalFormatting>
  <conditionalFormatting sqref="P5">
    <cfRule type="expression" dxfId="16" priority="87" stopIfTrue="1">
      <formula>$A5="barcode"</formula>
    </cfRule>
  </conditionalFormatting>
  <conditionalFormatting sqref="P5">
    <cfRule type="expression" dxfId="15" priority="88" stopIfTrue="1">
      <formula>$A5="geopoint"</formula>
    </cfRule>
  </conditionalFormatting>
  <conditionalFormatting sqref="P5">
    <cfRule type="expression" dxfId="14" priority="89" stopIfTrue="1">
      <formula>OR($A5="audio audit", $A5="text audit")</formula>
    </cfRule>
  </conditionalFormatting>
  <conditionalFormatting sqref="P5">
    <cfRule type="expression" dxfId="13" priority="90" stopIfTrue="1">
      <formula>OR($A5="phonenumber", $A5="start", $A5="end", $A5="deviceid", $A5="subscriberid", $A5="simserial")</formula>
    </cfRule>
  </conditionalFormatting>
  <conditionalFormatting sqref="P5">
    <cfRule type="expression" dxfId="12" priority="91" stopIfTrue="1">
      <formula>OR(AND(LEFT($A5, 16)="select_multiple ", LEN($A5)&gt;16, NOT(ISNUMBER(SEARCH(" ", $A5, 17)))), AND(LEFT($A5, 11)="select_one ", LEN($A5)&gt;11, NOT(ISNUMBER(SEARCH(" ", $A5, 12)))))</formula>
    </cfRule>
  </conditionalFormatting>
  <conditionalFormatting sqref="P5">
    <cfRule type="expression" dxfId="11" priority="92" stopIfTrue="1">
      <formula>$A5="decimal"</formula>
    </cfRule>
  </conditionalFormatting>
  <conditionalFormatting sqref="P5">
    <cfRule type="expression" dxfId="10" priority="93" stopIfTrue="1">
      <formula>$A5="integer"</formula>
    </cfRule>
  </conditionalFormatting>
  <conditionalFormatting sqref="P5">
    <cfRule type="expression" dxfId="9" priority="94" stopIfTrue="1">
      <formula>$A5="text"</formula>
    </cfRule>
  </conditionalFormatting>
  <conditionalFormatting sqref="P5">
    <cfRule type="expression" dxfId="8" priority="95" stopIfTrue="1">
      <formula>$A5="end repeat"</formula>
    </cfRule>
  </conditionalFormatting>
  <conditionalFormatting sqref="P5">
    <cfRule type="expression" dxfId="7" priority="96" stopIfTrue="1">
      <formula>$A5="begin repeat"</formula>
    </cfRule>
  </conditionalFormatting>
  <conditionalFormatting sqref="P5">
    <cfRule type="expression" dxfId="6" priority="97" stopIfTrue="1">
      <formula>$A5="end group"</formula>
    </cfRule>
  </conditionalFormatting>
  <conditionalFormatting sqref="P5">
    <cfRule type="expression" dxfId="5" priority="98" stopIfTrue="1">
      <formula>$A5="begin group"</formula>
    </cfRule>
  </conditionalFormatting>
  <pageMargins left="0.75" right="0.75" top="1" bottom="1" header="0" footer="0"/>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B1"/>
    </sheetView>
  </sheetViews>
  <sheetFormatPr baseColWidth="10" defaultColWidth="11.1640625" defaultRowHeight="15" customHeight="1" x14ac:dyDescent="0"/>
  <cols>
    <col min="1" max="7" width="36" customWidth="1"/>
    <col min="8" max="26" width="10.5" customWidth="1"/>
  </cols>
  <sheetData>
    <row r="1" spans="1:26" ht="15" customHeight="1">
      <c r="A1" s="173" t="s">
        <v>848</v>
      </c>
      <c r="B1" s="174"/>
      <c r="C1" s="19"/>
      <c r="D1" s="19"/>
      <c r="E1" s="19"/>
      <c r="F1" s="19"/>
      <c r="G1" s="19"/>
      <c r="H1" s="19"/>
      <c r="I1" s="19"/>
      <c r="J1" s="19"/>
      <c r="K1" s="19"/>
      <c r="L1" s="19"/>
      <c r="M1" s="19"/>
      <c r="N1" s="19"/>
      <c r="O1" s="19"/>
      <c r="P1" s="19"/>
      <c r="Q1" s="19"/>
      <c r="R1" s="19"/>
      <c r="S1" s="19"/>
      <c r="T1" s="19"/>
      <c r="U1" s="19"/>
      <c r="V1" s="19"/>
      <c r="W1" s="19"/>
      <c r="X1" s="19"/>
      <c r="Y1" s="19"/>
      <c r="Z1" s="19"/>
    </row>
    <row r="2" spans="1:26" ht="15.75" customHeight="1">
      <c r="A2" s="175"/>
      <c r="B2" s="176"/>
      <c r="C2" s="19"/>
      <c r="D2" s="19"/>
      <c r="E2" s="19"/>
      <c r="F2" s="19"/>
      <c r="G2" s="19"/>
      <c r="H2" s="19"/>
      <c r="I2" s="19"/>
      <c r="J2" s="19"/>
      <c r="K2" s="19"/>
      <c r="L2" s="19"/>
      <c r="M2" s="19"/>
      <c r="N2" s="19"/>
      <c r="O2" s="19"/>
      <c r="P2" s="19"/>
      <c r="Q2" s="19"/>
      <c r="R2" s="19"/>
      <c r="S2" s="19"/>
      <c r="T2" s="19"/>
      <c r="U2" s="19"/>
      <c r="V2" s="19"/>
      <c r="W2" s="19"/>
      <c r="X2" s="19"/>
      <c r="Y2" s="19"/>
      <c r="Z2" s="19"/>
    </row>
    <row r="3" spans="1:26" ht="99" customHeight="1">
      <c r="A3" s="177" t="s">
        <v>849</v>
      </c>
      <c r="B3" s="178"/>
      <c r="C3" s="19"/>
      <c r="D3" s="19"/>
      <c r="E3" s="19"/>
      <c r="F3" s="19"/>
      <c r="G3" s="19"/>
      <c r="H3" s="19"/>
      <c r="I3" s="19"/>
      <c r="J3" s="19"/>
      <c r="K3" s="19"/>
      <c r="L3" s="19"/>
      <c r="M3" s="19"/>
      <c r="N3" s="19"/>
      <c r="O3" s="19"/>
      <c r="P3" s="19"/>
      <c r="Q3" s="19"/>
      <c r="R3" s="19"/>
      <c r="S3" s="19"/>
      <c r="T3" s="19"/>
      <c r="U3" s="19"/>
      <c r="V3" s="19"/>
      <c r="W3" s="19"/>
      <c r="X3" s="19"/>
      <c r="Y3" s="19"/>
      <c r="Z3" s="19"/>
    </row>
    <row r="4" spans="1:26" ht="15.75" customHeight="1">
      <c r="A4" s="19"/>
      <c r="B4" s="19"/>
      <c r="C4" s="19"/>
      <c r="D4" s="19"/>
      <c r="E4" s="19"/>
      <c r="F4" s="19"/>
      <c r="G4" s="19"/>
      <c r="H4" s="19"/>
      <c r="I4" s="19"/>
      <c r="J4" s="19"/>
      <c r="K4" s="19"/>
      <c r="L4" s="19"/>
      <c r="M4" s="19"/>
      <c r="N4" s="19"/>
      <c r="O4" s="19"/>
      <c r="P4" s="19"/>
      <c r="Q4" s="19"/>
      <c r="R4" s="19"/>
      <c r="S4" s="19"/>
      <c r="T4" s="19"/>
      <c r="U4" s="19"/>
      <c r="V4" s="19"/>
      <c r="W4" s="19"/>
      <c r="X4" s="19"/>
      <c r="Y4" s="19"/>
      <c r="Z4" s="19"/>
    </row>
    <row r="5" spans="1:26" ht="18" customHeight="1">
      <c r="A5" s="17" t="s">
        <v>527</v>
      </c>
      <c r="B5" s="17" t="s">
        <v>528</v>
      </c>
      <c r="C5" s="42" t="s">
        <v>2</v>
      </c>
      <c r="D5" s="42" t="s">
        <v>576</v>
      </c>
      <c r="E5" s="17" t="s">
        <v>529</v>
      </c>
      <c r="F5" s="17" t="s">
        <v>850</v>
      </c>
      <c r="G5" s="17" t="s">
        <v>530</v>
      </c>
      <c r="H5" s="18"/>
      <c r="I5" s="18"/>
      <c r="J5" s="18"/>
      <c r="K5" s="18"/>
      <c r="L5" s="18"/>
      <c r="M5" s="18"/>
      <c r="N5" s="18"/>
      <c r="O5" s="18"/>
      <c r="P5" s="18"/>
      <c r="Q5" s="18"/>
      <c r="R5" s="18"/>
      <c r="S5" s="18"/>
      <c r="T5" s="18"/>
      <c r="U5" s="18"/>
      <c r="V5" s="18"/>
      <c r="W5" s="18"/>
      <c r="X5" s="18"/>
      <c r="Y5" s="18"/>
      <c r="Z5" s="18"/>
    </row>
    <row r="6" spans="1:26" ht="15.75" customHeight="1">
      <c r="A6" s="26" t="s">
        <v>851</v>
      </c>
      <c r="B6" s="26" t="s">
        <v>852</v>
      </c>
      <c r="C6" s="26" t="s">
        <v>853</v>
      </c>
      <c r="D6" s="26" t="s">
        <v>854</v>
      </c>
      <c r="E6" s="26" t="s">
        <v>855</v>
      </c>
      <c r="F6" s="26" t="s">
        <v>856</v>
      </c>
      <c r="G6" s="26" t="s">
        <v>857</v>
      </c>
      <c r="H6" s="26"/>
      <c r="I6" s="43"/>
      <c r="J6" s="43"/>
      <c r="K6" s="43"/>
      <c r="L6" s="43"/>
      <c r="M6" s="43"/>
      <c r="N6" s="43"/>
      <c r="O6" s="43"/>
      <c r="P6" s="43"/>
      <c r="Q6" s="43"/>
      <c r="R6" s="43"/>
      <c r="S6" s="43"/>
      <c r="T6" s="43"/>
      <c r="U6" s="43"/>
      <c r="V6" s="43"/>
      <c r="W6" s="43"/>
      <c r="X6" s="43"/>
      <c r="Y6" s="43"/>
      <c r="Z6" s="43"/>
    </row>
    <row r="7" spans="1:26" ht="15.75" customHeight="1"/>
    <row r="8" spans="1:26" ht="15.75" customHeight="1"/>
    <row r="9" spans="1:26" ht="15.75" customHeight="1"/>
    <row r="10" spans="1:26" ht="15.75" customHeight="1"/>
    <row r="11" spans="1:26" ht="15.75" customHeight="1"/>
    <row r="12" spans="1:26" ht="15.75" customHeight="1"/>
    <row r="13" spans="1:26" ht="15.75" customHeight="1"/>
    <row r="14" spans="1:26" ht="15.75" customHeight="1"/>
    <row r="15" spans="1:26" ht="15.75" customHeight="1"/>
    <row r="16" spans="1:2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B1"/>
    <mergeCell ref="A2:B2"/>
    <mergeCell ref="A3:B3"/>
  </mergeCells>
  <pageMargins left="0.75" right="0.75" top="1" bottom="1" header="0" footer="0"/>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C1" workbookViewId="0">
      <selection activeCell="G6" sqref="G6"/>
    </sheetView>
  </sheetViews>
  <sheetFormatPr baseColWidth="10" defaultColWidth="11.1640625" defaultRowHeight="15" customHeight="1" x14ac:dyDescent="0"/>
  <cols>
    <col min="1" max="6" width="36" customWidth="1"/>
    <col min="7" max="26" width="10.5" customWidth="1"/>
  </cols>
  <sheetData>
    <row r="1" spans="1:26" ht="15.75" customHeight="1">
      <c r="A1" s="182" t="s">
        <v>858</v>
      </c>
      <c r="B1" s="183"/>
      <c r="C1" s="44"/>
      <c r="D1" s="44"/>
      <c r="E1" s="44"/>
      <c r="F1" s="44"/>
      <c r="G1" s="19"/>
      <c r="H1" s="19"/>
      <c r="I1" s="19"/>
      <c r="J1" s="19"/>
      <c r="K1" s="19"/>
      <c r="L1" s="19"/>
      <c r="M1" s="19"/>
      <c r="N1" s="19"/>
      <c r="O1" s="19"/>
      <c r="P1" s="19"/>
      <c r="Q1" s="19"/>
      <c r="R1" s="19"/>
      <c r="S1" s="19"/>
      <c r="T1" s="19"/>
      <c r="U1" s="19"/>
      <c r="V1" s="19"/>
      <c r="W1" s="19"/>
      <c r="X1" s="19"/>
      <c r="Y1" s="19"/>
      <c r="Z1" s="19"/>
    </row>
    <row r="2" spans="1:26" ht="15.75" customHeight="1">
      <c r="A2" s="175"/>
      <c r="B2" s="176"/>
      <c r="C2" s="44"/>
      <c r="D2" s="44"/>
      <c r="E2" s="44"/>
      <c r="F2" s="44"/>
      <c r="G2" s="19"/>
      <c r="H2" s="19"/>
      <c r="I2" s="19"/>
      <c r="J2" s="19"/>
      <c r="K2" s="19"/>
      <c r="L2" s="19"/>
      <c r="M2" s="19"/>
      <c r="N2" s="19"/>
      <c r="O2" s="19"/>
      <c r="P2" s="19"/>
      <c r="Q2" s="19"/>
      <c r="R2" s="19"/>
      <c r="S2" s="19"/>
      <c r="T2" s="19"/>
      <c r="U2" s="19"/>
      <c r="V2" s="19"/>
      <c r="W2" s="19"/>
      <c r="X2" s="19"/>
      <c r="Y2" s="19"/>
      <c r="Z2" s="19"/>
    </row>
    <row r="3" spans="1:26" ht="54.75" customHeight="1">
      <c r="A3" s="177" t="s">
        <v>859</v>
      </c>
      <c r="B3" s="178"/>
      <c r="C3" s="44"/>
      <c r="D3" s="44"/>
      <c r="E3" s="44"/>
      <c r="F3" s="44"/>
      <c r="G3" s="19"/>
      <c r="H3" s="19"/>
      <c r="I3" s="19"/>
      <c r="J3" s="19"/>
      <c r="K3" s="19"/>
      <c r="L3" s="19"/>
      <c r="M3" s="19"/>
      <c r="N3" s="19"/>
      <c r="O3" s="19"/>
      <c r="P3" s="19"/>
      <c r="Q3" s="19"/>
      <c r="R3" s="19"/>
      <c r="S3" s="19"/>
      <c r="T3" s="19"/>
      <c r="U3" s="19"/>
      <c r="V3" s="19"/>
      <c r="W3" s="19"/>
      <c r="X3" s="19"/>
      <c r="Y3" s="19"/>
      <c r="Z3" s="19"/>
    </row>
    <row r="4" spans="1:26" ht="15.75" customHeight="1">
      <c r="A4" s="44"/>
      <c r="B4" s="44"/>
      <c r="C4" s="44"/>
      <c r="D4" s="44"/>
      <c r="E4" s="44"/>
      <c r="F4" s="44"/>
      <c r="G4" s="19"/>
      <c r="H4" s="19"/>
      <c r="I4" s="19"/>
      <c r="J4" s="19"/>
      <c r="K4" s="19"/>
      <c r="L4" s="19"/>
      <c r="M4" s="19"/>
      <c r="N4" s="19"/>
      <c r="O4" s="19"/>
      <c r="P4" s="19"/>
      <c r="Q4" s="19"/>
      <c r="R4" s="19"/>
      <c r="S4" s="19"/>
      <c r="T4" s="19"/>
      <c r="U4" s="19"/>
      <c r="V4" s="19"/>
      <c r="W4" s="19"/>
      <c r="X4" s="19"/>
      <c r="Y4" s="19"/>
      <c r="Z4" s="19"/>
    </row>
    <row r="5" spans="1:26" ht="18" customHeight="1">
      <c r="A5" s="45" t="s">
        <v>564</v>
      </c>
      <c r="B5" s="45" t="s">
        <v>565</v>
      </c>
      <c r="C5" s="45" t="s">
        <v>566</v>
      </c>
      <c r="D5" s="45" t="s">
        <v>567</v>
      </c>
      <c r="E5" s="45" t="s">
        <v>568</v>
      </c>
      <c r="F5" s="46" t="s">
        <v>569</v>
      </c>
      <c r="G5" s="23"/>
      <c r="H5" s="24"/>
      <c r="I5" s="23"/>
      <c r="J5" s="23"/>
      <c r="K5" s="23"/>
      <c r="L5" s="23"/>
      <c r="M5" s="23"/>
      <c r="N5" s="23"/>
      <c r="O5" s="23"/>
      <c r="P5" s="23"/>
      <c r="Q5" s="23"/>
      <c r="R5" s="23"/>
      <c r="S5" s="23"/>
      <c r="T5" s="23"/>
      <c r="U5" s="23"/>
      <c r="V5" s="23"/>
      <c r="W5" s="23"/>
      <c r="X5" s="23"/>
      <c r="Y5" s="23"/>
      <c r="Z5" s="23"/>
    </row>
    <row r="6" spans="1:26" ht="15.75" customHeight="1">
      <c r="A6" s="26" t="s">
        <v>860</v>
      </c>
      <c r="B6" s="26" t="s">
        <v>861</v>
      </c>
      <c r="C6" s="26" t="s">
        <v>862</v>
      </c>
      <c r="D6" s="26" t="s">
        <v>863</v>
      </c>
      <c r="E6" s="26" t="s">
        <v>864</v>
      </c>
      <c r="F6" s="26" t="s">
        <v>865</v>
      </c>
      <c r="G6" s="43"/>
      <c r="H6" s="43"/>
      <c r="I6" s="43"/>
      <c r="J6" s="43"/>
      <c r="K6" s="43"/>
      <c r="L6" s="43"/>
      <c r="M6" s="43"/>
      <c r="N6" s="43"/>
      <c r="O6" s="43"/>
      <c r="P6" s="43"/>
      <c r="Q6" s="43"/>
      <c r="R6" s="43"/>
      <c r="S6" s="43"/>
      <c r="T6" s="43"/>
      <c r="U6" s="43"/>
      <c r="V6" s="43"/>
      <c r="W6" s="43"/>
      <c r="X6" s="43"/>
      <c r="Y6" s="43"/>
      <c r="Z6" s="43"/>
    </row>
    <row r="7" spans="1:26" ht="15.75" customHeight="1">
      <c r="A7" s="47"/>
      <c r="B7" s="47"/>
      <c r="C7" s="47"/>
      <c r="D7" s="47"/>
      <c r="E7" s="47"/>
      <c r="F7" s="47"/>
    </row>
    <row r="8" spans="1:26" ht="15.75" customHeight="1">
      <c r="A8" s="47"/>
      <c r="B8" s="47"/>
      <c r="C8" s="47"/>
      <c r="D8" s="47"/>
      <c r="E8" s="47"/>
      <c r="F8" s="47"/>
    </row>
    <row r="9" spans="1:26" ht="15.75" customHeight="1"/>
    <row r="10" spans="1:26" ht="15.75" customHeight="1"/>
    <row r="11" spans="1:26" ht="15.75" customHeight="1"/>
    <row r="12" spans="1:26" ht="15.75" customHeight="1"/>
    <row r="13" spans="1:26" ht="15.75" customHeight="1"/>
    <row r="14" spans="1:26" ht="15.75" customHeight="1"/>
    <row r="15" spans="1:26" ht="15.75" customHeight="1"/>
    <row r="16" spans="1:2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B1"/>
    <mergeCell ref="A2:B2"/>
    <mergeCell ref="A3:B3"/>
  </mergeCells>
  <pageMargins left="0.75" right="0.75" top="1" bottom="1" header="0" footer="0"/>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
  <sheetViews>
    <sheetView workbookViewId="0"/>
  </sheetViews>
  <sheetFormatPr baseColWidth="10" defaultColWidth="11.1640625" defaultRowHeight="15" customHeight="1" x14ac:dyDescent="0"/>
  <sheetData>
    <row r="1" spans="1:1">
      <c r="A1" s="48">
        <f>IFERROR(MATCH("uuid:158eb82d-b0d2-4c85-954d-4cd83e2bd251", survey!AV:AV, 0), 0)</f>
        <v>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7</vt:i4>
      </vt:variant>
    </vt:vector>
  </HeadingPairs>
  <TitlesOfParts>
    <vt:vector size="7" baseType="lpstr">
      <vt:lpstr>survey</vt:lpstr>
      <vt:lpstr>choices</vt:lpstr>
      <vt:lpstr>settings</vt:lpstr>
      <vt:lpstr>help-survey</vt:lpstr>
      <vt:lpstr>help-choices</vt:lpstr>
      <vt:lpstr>help-settings</vt:lpstr>
      <vt:lpstr>SurveyCTO_lookup_sheet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KamataM</dc:creator>
  <cp:lastModifiedBy>Rico</cp:lastModifiedBy>
  <dcterms:created xsi:type="dcterms:W3CDTF">2020-06-25T10:38:57Z</dcterms:created>
  <dcterms:modified xsi:type="dcterms:W3CDTF">2020-07-24T09:10:28Z</dcterms:modified>
</cp:coreProperties>
</file>